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eegovg01.sharepoint.com/sites/FAO_RTK/FINANTSARVESTUS/5 FA ja Aruandlus/YLD/MKM/Juhendid/Kehtiv MKM sise-eeskiri ja toimemudel/"/>
    </mc:Choice>
  </mc:AlternateContent>
  <xr:revisionPtr revIDLastSave="409" documentId="13_ncr:1_{091A8266-3B2F-4D66-8729-88E9253C8B3A}" xr6:coauthVersionLast="47" xr6:coauthVersionMax="47" xr10:uidLastSave="{E7984B5A-E62B-4089-A7D9-8FF966571AF8}"/>
  <bookViews>
    <workbookView xWindow="3810" yWindow="180" windowWidth="24855" windowHeight="17100" xr2:uid="{00000000-000D-0000-FFFF-FFFF00000000}"/>
  </bookViews>
  <sheets>
    <sheet name="toimemudel" sheetId="1" r:id="rId1"/>
    <sheet name="asutused" sheetId="2" r:id="rId2"/>
    <sheet name="Lisa 1 - lõpet-ta vara arvele" sheetId="3" r:id="rId3"/>
    <sheet name="L2_MARU_rendilep" sheetId="4" r:id="rId4"/>
    <sheet name="L3_MARU_enampak" sheetId="5" r:id="rId5"/>
    <sheet name="L4_MaaIS_tagast" sheetId="6" r:id="rId6"/>
    <sheet name="L5_Lepingu üleandmine" sheetId="7" r:id="rId7"/>
    <sheet name="L6_MaaIS_ebatõen" sheetId="8" r:id="rId8"/>
    <sheet name="L7_MaaIS_riigitul" sheetId="9" r:id="rId9"/>
    <sheet name="L8_MaaIS_ebaolul" sheetId="10" r:id="rId10"/>
    <sheet name="L9_Tasuliste RV kasutuslep arv" sheetId="11" r:id="rId11"/>
  </sheets>
  <definedNames>
    <definedName name="_xlnm._FilterDatabase" localSheetId="0" hidden="1">toimemudel!$B$23:$J$382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0" l="1"/>
  <c r="I16" i="9"/>
  <c r="H16" i="9"/>
  <c r="H307" i="1"/>
  <c r="H306" i="1" l="1"/>
</calcChain>
</file>

<file path=xl/sharedStrings.xml><?xml version="1.0" encoding="utf-8"?>
<sst xmlns="http://schemas.openxmlformats.org/spreadsheetml/2006/main" count="2147" uniqueCount="1508">
  <si>
    <t>Majandus- ja Kommunikatsiooniministeerium</t>
  </si>
  <si>
    <t>Riigi Tugiteenuste Keskuse finantsarvestuse osakonna ja teenindatavate asutuste vahelise tööjaotuse kirjeldus</t>
  </si>
  <si>
    <t>Keskus - RTK finantsarvestuse osakonna talitus, kes osutab finantsarvestuse teenust Asutusele</t>
  </si>
  <si>
    <t>RaM EO- Rahandusministeeriumi riigieelarve osakond</t>
  </si>
  <si>
    <t>MIN FO - teenindatava Asutuse üle valitsevat mõju omava ministeeriumi finantsjuhtimisega tegelev osakond</t>
  </si>
  <si>
    <t>Asutus - Asutus, kellele Keskus osutab finantsarvestuse teenust</t>
  </si>
  <si>
    <t>Kontaktisikud - Asutuse finantsjuhi rolli täitja, Keskuse valitsemisala pearaamatupidaja</t>
  </si>
  <si>
    <t xml:space="preserve">PTO - RTK personaliteenuste osakonna talitus, kes osutab Asutusele personali- ja palgaarvestuse teenust </t>
  </si>
  <si>
    <t>Muu - kolmas osapool, kes ei ole Keskus ega Asutus</t>
  </si>
  <si>
    <t>RTK - Riigi Tugiteenuste Keskus</t>
  </si>
  <si>
    <t>eAK - RTK poolt asutustele pakutav ostuarvete menetluskeskkond (Fitek, eArvetekeskus)</t>
  </si>
  <si>
    <t>eRK - e-riigikassa</t>
  </si>
  <si>
    <t>DHS- Asutuse dokumendihaldussüsteem</t>
  </si>
  <si>
    <t>SAP- Riigi ühtne majandusarvestuse tarkvara</t>
  </si>
  <si>
    <t>SAP BO- SAPi veebipõhine aruannete liides (Business Objects)</t>
  </si>
  <si>
    <t>KAIS- riigieelarve ja kuluarvestuse infosüsteem</t>
  </si>
  <si>
    <t>PTS - Asutuse põhitegevuse infosüsteem, mis on liidestatud SAPiga või millest saadetakse koondkandeid exceli kaudu SAPi sisestamiseks</t>
  </si>
  <si>
    <t>RTIP- riigitöötaja iseteenindusportaal</t>
  </si>
  <si>
    <t>SFOS - riigi keskne toetuste infosüsteem</t>
  </si>
  <si>
    <t>Elektrooniline edastamine- dokumentide ja andmete edastamine e-posti, DHSi, eAK, RTIPi või PTSi kaudu; Keskus tagab SAPi raamatupidamiskande numbri sisestamise vastavasse infosüsteemi.</t>
  </si>
  <si>
    <t>Menetlusring - Asutuse poolt kehtestatud dokumentide menetlemise ja kinnitamise kord DHSis, eAKs, RTIPis, PTSis. Viimaseks kinnitajaks määratakse nendes infosüsteemides Keskuse töötaja, kui Keskus saab algdokumente SAPi sisestamiseks.</t>
  </si>
  <si>
    <t>Tegevuse nimetus</t>
  </si>
  <si>
    <t>Keskus</t>
  </si>
  <si>
    <t>Asutus</t>
  </si>
  <si>
    <t>Muu</t>
  </si>
  <si>
    <t>Tegevuste kirjeldus</t>
  </si>
  <si>
    <t>Tähtaeg</t>
  </si>
  <si>
    <t>Märkused</t>
  </si>
  <si>
    <t>1. Finantsarvestuse korraldamise üldpõhimõtted</t>
  </si>
  <si>
    <t xml:space="preserve">1.1. Raamatupidamise sise-eeskiri </t>
  </si>
  <si>
    <t>1.1.1</t>
  </si>
  <si>
    <t>Raamatupidamise sise-eeskirja projekti koostamine ja muudatusettepanekute esitamine</t>
  </si>
  <si>
    <t>x</t>
  </si>
  <si>
    <t>Keskus koostab valitsemisala  raamatupidamise sise-eeskirja projekti. Asutus saadab muudatusettepanekud Keskusele. Keskus saadab sise-eeskirja projekti ning oma ja Asutustelt saadud muudatusettepanekud Asutusele kooskõlastamiseks.</t>
  </si>
  <si>
    <t>Vajadusel</t>
  </si>
  <si>
    <t xml:space="preserve">Keskus vaatab sise-eeskirja üle vähemalt kord aastas IV kvartalis. </t>
  </si>
  <si>
    <t>1.1.2</t>
  </si>
  <si>
    <t>Raamatupidamise sise-eeskirja kinnitamine</t>
  </si>
  <si>
    <t>Valitsemisala raamatupidamise sise-eeskirja kinnitab minister.</t>
  </si>
  <si>
    <t>Valitsemisalas korraldab sise-eeskirja allkirjastamist MIN FO.</t>
  </si>
  <si>
    <t>1.2. Üldine majandustehingute dokumenteerimise korraldamine</t>
  </si>
  <si>
    <t>1.2.1</t>
  </si>
  <si>
    <t xml:space="preserve">Majandustehingute dokumenteerimine </t>
  </si>
  <si>
    <t xml:space="preserve">Asutus dokumenteerib majandustehingud ja menetleb need asutuses kehtiva korra järgi DHSis, RTIPis, erandjuhul e-posti infosüsteemis (säilitamisega võrgukettal). Paberkandjal vormistatud dokumendid viib Asutus elektroonilisele kujule. Asutus võtab vastu e-arveid ja menetleb need eAKs. </t>
  </si>
  <si>
    <t>Toimingu dokumenteerimise tähtajal</t>
  </si>
  <si>
    <t>Majandustehingutena käsitletakse lepingute sõlmimist; vara/kauba või teenuse saamist/üleandmist; asutuse juhi käskkirju/ korraldusi mingi tegevuse teostamiseks; toetuste andmise ja saamise lepinguid jms.</t>
  </si>
  <si>
    <t>1.2.2</t>
  </si>
  <si>
    <t>Majandustehingute algdokumentide edastamine Keskusele</t>
  </si>
  <si>
    <t>Raamatupidamise algdokumendid saadetakse Keskusele  eAK, RTIPi või DHSi kaudu, erandjuhul e-postiga. Täiendavat informatsiooni ja selgitusi vahetatakse e-posti teel. Asutus saadab e-kirju Keskuse töötaja e-posti aadressile.</t>
  </si>
  <si>
    <t>Toimingu dokumenteerimise lõpetamisel</t>
  </si>
  <si>
    <t>Kirjavahetus e-posti teel ei kuulu registeerimisele Keskuse võrgukettal, DHSis, eAKs või  RTIPis , kui seda ei käsitleta raamatupidamise algdokumendina. Vajadusel lisatakse e-kirjas olev info dokumendi juurde, kui see sisaldab täiendavat algdokumendi mõistmiseks vajalikku teavet.</t>
  </si>
  <si>
    <t>1.2.3</t>
  </si>
  <si>
    <t>Majandustehingute SAPis kajastamine ja algdokumentidele raamatupidamiskande märkimine</t>
  </si>
  <si>
    <t xml:space="preserve">Keskus kontrollib menetlusringis temani jõudnud algdokumendi vastavust raamatupidamise reeglitele, teeb vajadusel Asutusele lisapäringuid. Keskus vastutab algdokumentide õige ja õigeaegse sisestamise eest SAPi. </t>
  </si>
  <si>
    <t>Menetlusringi läbinud korrektne dokument kantakse SAPi üldjuhul järgmise tööpäeva jooksul.</t>
  </si>
  <si>
    <t>Vajadusel tehakse täpsustavate andmete päringud Keskuse ja Asutuse vahel dokumendi menetlusringi kommentaaride väljadel või e-posti teel.</t>
  </si>
  <si>
    <t>1.2.4</t>
  </si>
  <si>
    <t>Majandustehingute algdokumentide säilimise tagamine</t>
  </si>
  <si>
    <t xml:space="preserve">Asutus vastutab majandustehingute aluseks olevate dokumentide säilimise ja arhiveerimise eest Asutuse DHSis ja võrgukettal. Keskus vastutab SAPis, eAKs, RTIPis ja RTK DHSis registreeritud, e-postiga tulnud ja Keskuse võrgukettal arhiveeritud algdokumentide säilimise eest. </t>
  </si>
  <si>
    <t>Säilitamiseks ettenähtud tähtaegadeni</t>
  </si>
  <si>
    <t>2. Finantsjuhtimine</t>
  </si>
  <si>
    <t>2.1. Finantsjuhtimise korraldus ja arvestusobjektid</t>
  </si>
  <si>
    <t>2.1.1.</t>
  </si>
  <si>
    <t>Eelarve koostamine</t>
  </si>
  <si>
    <t xml:space="preserve">Asutus koostab eelarve vastavalt RaM EO ja MIN FO suunistele ja korraldustele. </t>
  </si>
  <si>
    <t>Lähtudes Asutuses kehtivatest reeglitest</t>
  </si>
  <si>
    <t>2.1.2</t>
  </si>
  <si>
    <t>Finantsjuhtimise korraldamine</t>
  </si>
  <si>
    <t>MIN FO koos asutustega töötab välja finantsjuhtimise süsteemi, mis selgitab SAPis avatud arvestusobjektide kasutamist (kuluüksus, ressurss/kulukoht, projekt, toetus) eelarvestamisel, finants- ja kuluarvestuses.</t>
  </si>
  <si>
    <t>Vajaduse korral</t>
  </si>
  <si>
    <t>Kontoplaani kasutamine lepitakse kokku koostöös Keskusega.</t>
  </si>
  <si>
    <t>2.1.3.</t>
  </si>
  <si>
    <t>Arvestusobjektide (projektid, tulu- ja kuluüksused , ressursid/kulukohad jm) register ja selle haldamine</t>
  </si>
  <si>
    <t>Asutus tellib Keskuselt otse või MIN FO kaudu e-posti teel uued koodid või nende sulgemise, võttes arvesse MIN FO poolt kehtestatud reegleid, kui need Asutusele kehtivad. Keskus korraldab koodide loomise või muutmise SAPis.</t>
  </si>
  <si>
    <t>Olemasolevat kontoplaani ja muid arvestusobjekte saab vaadata SAP BO aruandest AA002.</t>
  </si>
  <si>
    <t xml:space="preserve">2.2. Eelarve </t>
  </si>
  <si>
    <t>2.2.1</t>
  </si>
  <si>
    <t>Riigieelarve limiitide koostamine ja muutmine</t>
  </si>
  <si>
    <t xml:space="preserve"> Asutus teeb ettepaneku riigieelarve limiitide saamiseks ja nende muutmiseks kooskõlas Riigieelarve seaduse ja selle rakendusaktidega, vastavalt MIN FO suunistele, kasutades SAPi arvestusobjekte. MIN FO vastutab eelarve jaotuse eest eelarve infosüsteemis, mille kaudu RaM EO saadab riigieelarve limiiidid RTKle SAPi sisestamiseks.</t>
  </si>
  <si>
    <t>Riigieelarve kinnitamise protsessi kohaselt</t>
  </si>
  <si>
    <t>2.2.2</t>
  </si>
  <si>
    <t>Riigieelarve välise eelarve koostamine ja muutmine</t>
  </si>
  <si>
    <r>
      <t xml:space="preserve">Asutus koostab vajadusel (riigieelarve limiitidest detailsema) eelarve selleks ettenähtud exceli vormis SAPi </t>
    </r>
    <r>
      <rPr>
        <i/>
        <sz val="9"/>
        <rFont val="Arial"/>
        <family val="2"/>
        <charset val="186"/>
      </rPr>
      <t xml:space="preserve">controllingu </t>
    </r>
    <r>
      <rPr>
        <sz val="9"/>
        <rFont val="Arial"/>
        <family val="2"/>
        <charset val="186"/>
      </rPr>
      <t>moodulisse sisestamiseks.  Eelarvete SAPi importimise exceli vorm on RTK kodulehel SAPi kasutusjuhendite all.</t>
    </r>
  </si>
  <si>
    <t>Vastavalt vajadusele</t>
  </si>
  <si>
    <t xml:space="preserve">Detailsema eelarve võib koostada kuluüksuste ja kontogruppide või ressursside/kulukohtade ja kontogruppide või projekti struktuurelementide lõikes vastavalt SAPi võimalustele. </t>
  </si>
  <si>
    <t>2.2.3</t>
  </si>
  <si>
    <t>Eelarve sisestamine SAPi</t>
  </si>
  <si>
    <t>Riigieelarve limiitide sisestamise eest SAPi vastutab RTK riigiarvestuse töötaja. Muud eelarved sisestab SAPi MIN FO, va juhul, kui Asutusel on õigus neid ise sisestada.</t>
  </si>
  <si>
    <t>RTK, sh Keskus kahe tööpäeva jooksul eelarve saamisest</t>
  </si>
  <si>
    <t>Toetustele sisestatud eelarve vabastab RTK riigiarvestuse töötaja. Muude tuludest sõltuvate kulude automaatse eelarve avamise eest vastutab Keskus, arvestades kehtivat seadusandlust.</t>
  </si>
  <si>
    <t>2.2.4</t>
  </si>
  <si>
    <t>Eelarve limiitide jälgimine</t>
  </si>
  <si>
    <t>Asutus jälgib eelarvet ja selle täitmist SAP BO aruandluse kaudu. Asutus vastutab eelarve piisavuse eest tehingute kajastamiseks.</t>
  </si>
  <si>
    <t>Jooksvalt</t>
  </si>
  <si>
    <t>2.3. Eelarve täitmise aruandlus</t>
  </si>
  <si>
    <t>2.3.1</t>
  </si>
  <si>
    <t>Eelarve täitmise aruandluse kontrollimine, vigadest teatamine</t>
  </si>
  <si>
    <t>Asutus jälgib jooksvalt eelarve täitmise aruandlust ja küsimuste korral pöördub Keskuse poole selgituste saamiseks e-posti teel. Parandamiseks edastab Asutus Keskusele kulude ümbertõstmise teatise DHSi vahendusel.</t>
  </si>
  <si>
    <t>2.3.2</t>
  </si>
  <si>
    <t>Eelarve täitmise aruandluse korrigeerimine</t>
  </si>
  <si>
    <t>Asutusest  saadud teatise põhjal teeb Keskus paranduskande SAPis. Kui Keskus avastas enda vea, siis parandab Keskus selle, viidates parandatavale algdokumendile või koostades lisaks raamatupidamise õiendi. Keskus teavitab vajaduse korral Asutust tehtud paranduskannetest e-posti teel.</t>
  </si>
  <si>
    <t>Esimesel võimalusel, üldjuhul hiljemalt järgmisel tööpäeval</t>
  </si>
  <si>
    <t>3. Ostud, muud kulud, kohustised ja makstud ettemaksed</t>
  </si>
  <si>
    <t>3.1.</t>
  </si>
  <si>
    <t>Toodete/teenuste ja tarnijate registrid</t>
  </si>
  <si>
    <t>3.1.1</t>
  </si>
  <si>
    <t>Uue tarnija sisestamine</t>
  </si>
  <si>
    <t>Keskus kontrollib, kas SAPis on tarnija loodud, selle olemasolu korral laiendab organisatsioonile. Tarnija puudumise korral  sisestab uue tarnija SAPi.</t>
  </si>
  <si>
    <t>Esimesel võimalusel</t>
  </si>
  <si>
    <t>Teade uuest tarnijast võib saabuda Keskusele automaatselt eAKst või PTSist. PTSis loob tarnija Asutus, tarnija kood sünkroniseeritakse SAPi tarnija koodiga.</t>
  </si>
  <si>
    <t>3.1.2</t>
  </si>
  <si>
    <t>Tarnija andmete muutmine, sulgemine ja blokeerimine</t>
  </si>
  <si>
    <t>Kui tarnija on Asutusele teada andnud oma tegevuse lõppemisest, nime või kontaktandmete muutmisest jm, teavitab Asutus Keskust e-posti teel. Keskus teeb muudatused SAPis.</t>
  </si>
  <si>
    <t>3.1.3</t>
  </si>
  <si>
    <t>Oma teenistuja kui tarnija</t>
  </si>
  <si>
    <r>
      <t>Keskus sisestab Asutuse teenistuja andmed tarnijate registrisse, kui Asutus edastab maksmiseks dokumendid, mille alusel tehakse ülekanne oma teenistujale. RTIPi lähetuste ja majanduskulude mooduli kaudu luuakse tarnija SAPis automaatselt.</t>
    </r>
    <r>
      <rPr>
        <strike/>
        <sz val="9"/>
        <color rgb="FFFF0000"/>
        <rFont val="Arial"/>
        <family val="2"/>
        <charset val="186"/>
      </rPr>
      <t xml:space="preserve"> </t>
    </r>
  </si>
  <si>
    <t>Oma töötajat käistletakse SAPis tarnijana mitmesuguste kuluhüvitiste saamise korral. Asutuses teatud töösuhte muutustest tulenevatel põhjustel võib muutuda SAPi personalinumber.</t>
  </si>
  <si>
    <t>3.1.4</t>
  </si>
  <si>
    <t>Toote/teenuse sisestamine, muutmine</t>
  </si>
  <si>
    <t>Ostumoodulis sisestab toodete/teenuste infot  Asutus, kui ta on saanud selleks SAPi õigused.</t>
  </si>
  <si>
    <t>Tooteid ja teenuseid sisestatakse SAPi ostumoodulis lepingute ja ostutellimuste sisestamise korral.</t>
  </si>
  <si>
    <t>3.2.</t>
  </si>
  <si>
    <t>Ostulepingud ja ostutellimused</t>
  </si>
  <si>
    <t>3.2.1</t>
  </si>
  <si>
    <t>Ostulepingu sõlmimine ja muutmine</t>
  </si>
  <si>
    <t>Asutus sõlmib ostulepingu, tegeleb nende muutmisega ja registreerib neid DHSis.</t>
  </si>
  <si>
    <t>Vastavalt asutusesisesele korrale</t>
  </si>
  <si>
    <t>3.2.2</t>
  </si>
  <si>
    <t>Ostulepingute ja ostutellimuste sisestamiseks SAPi</t>
  </si>
  <si>
    <t>Asutus sisestab  ostulepingud ja -tellimused  SAPi ostumoodulisse. Kui lepingul on maksegraafik, siis lisatakse ka see ostumoodulisse.</t>
  </si>
  <si>
    <t>Lepingu sõlmimise või muutmise järgselt esimesel võimalusel</t>
  </si>
  <si>
    <t>Ostumoodulit kasutavad asutused: MKM. Vastavalt vajadusele võetakse kasutusele ka teistes asutustes.</t>
  </si>
  <si>
    <t>3.3.</t>
  </si>
  <si>
    <t>Ostuarved</t>
  </si>
  <si>
    <t>3.3.1</t>
  </si>
  <si>
    <t>Tarnijate instrueerimine ostuarvete saatmiseks</t>
  </si>
  <si>
    <t>3.3.1.1</t>
  </si>
  <si>
    <t xml:space="preserve">Asutus instrueerib tarnijat arve saatmise tähtaja ja vormi kohta. Residendist tarnija saadab e-arve. Välisresidendist tarnija saadab Peppoli kaudu e-arve või pdf formaadis arve Asutusele. Välisresidendilt saadud pdf formaadis arve saadab Asutus eAK-le digiteerimisele või digiteerib ise. </t>
  </si>
  <si>
    <t>Lepingute sõlmimisel, ostutellimuste esitamisel</t>
  </si>
  <si>
    <t>Asutus lähtub Käibemaksuseaduse §st 37: hankija on kohustatud väljastama kauba võõrandamise või teenuse osutamise korral arve 7 kalendripäeva jooksul kauba ostjale lähetamise või kättesaadavaks tegemise või teenuse osutamise päevast või perioodiliste teenuste korral kuu viimasest päevast. Arve tasumise  tingimused peavad reeglina andma võimaluse tasuda 14 kuni 30 päeva jooksul pärast kauba, teenuse või muu hüve saamist.</t>
  </si>
  <si>
    <t>3.3.2</t>
  </si>
  <si>
    <t xml:space="preserve">Ostuarvete menetlemine eAKs </t>
  </si>
  <si>
    <t>3.3.2.1</t>
  </si>
  <si>
    <t xml:space="preserve">Ostuarve vastuvõtmine </t>
  </si>
  <si>
    <t xml:space="preserve">e-arved saabuvad automaatselt eAKsse. Asutus saadab välisresidentidelt saadud arved pdf formaadis digiteerimiseks avatud e-postkasti digiteerimisele või digiteerib ise, mille järel neid saab eAKs  menetleda. </t>
  </si>
  <si>
    <t>3.3.2.2</t>
  </si>
  <si>
    <t>Ostuarve menetlusringi määramine</t>
  </si>
  <si>
    <t>Asutus määrab eAKs menetlusringi vastavalt Asutuses kehtestatud korrale. Asutus lisab menetlemise käigus vajaduse korral menetlusringi täiendavaid töötajaid või muudab valitud menetlusringi.</t>
  </si>
  <si>
    <t xml:space="preserve">Vastavalt asutuses kehtestatud korrale arvestades arve õigeaegset Keskusesse jõudmise vajadust. </t>
  </si>
  <si>
    <t>Menetlusringi alustab Asutus ja lõpetab Keskus. Kui menetlusringi on tehniliselt võimalik valida automaatselt, luuakse eAKs  vastavad automaatseadistused.</t>
  </si>
  <si>
    <t>3.3.2.3</t>
  </si>
  <si>
    <t>Ostuarve õigsuse kontrollimine</t>
  </si>
  <si>
    <t xml:space="preserve">Iga menetleja annab ostuarvele omapoolse kinnituse kontrollitud info ulatuses. Asutus kinnitab saadud kaupade ja teenustega seotud info ja lisatud arvestusobjektide õigsust ning lubab arve maksmisele. Keskus kinnitab ostuarve kajastamiseks ja tasumiseks vajalike rekvisiitide õigsust. </t>
  </si>
  <si>
    <t>Iga kinnitaja kinnitab arve hiljemalt ülejärgmisel tööpäeval kinnitamiseks saabumisest, kui arvega seoses ei esine probleeme. Arved peavad üldjuhul hiljemalt 4 tööpäeva enne maksetähtaega jõudma SAPi.</t>
  </si>
  <si>
    <t>Asutus vastutab ostuarve kontrollimise eest lähtudes Üldeeskirja § 15 lõikest 3. Keskus vastutab ostuarvete kontrollimise eest lähtudes Üldeeskirja § 15 lõikest 4. Asutus vastutab ka riigihanke viitenumbri õigsuse eest. Kui Keskusel tekib kahtlus käibemaksukoodi kasutamise osas, siis konsulteerib Keskus Asutusega tehingu sisu täpsustamiseks.</t>
  </si>
  <si>
    <t>3.3.2.4</t>
  </si>
  <si>
    <t>Ostuarvele arvestusobjektide määramine</t>
  </si>
  <si>
    <t>Asutus lisab arvele eAKs  arvestusobjektid vastavalt Asutuses kehtestatud korrale ja Üldeeskirja kontoplaanile. Keskus kontrollib Üldeeskirja kontoplaanis kehtestatud arvestusobjektid üle ja vajaduse korral suunab Arve muutmiseks Asutusele tagasi.</t>
  </si>
  <si>
    <t>Arve menetlemisel</t>
  </si>
  <si>
    <t>Kui arvestusobjekte on tehniliselt võimalik valida automaatselt, luuakse Asutusele eAKs vastavad automaatkonteeringud. Kui arvel viidatakse lepingule, võib  avada DHSis lepingu, et selle sisust lähtudes arvestusobjektid määrata. TI ostuarvete puhul lisab arvestusobjektid Keskus, v.a toetustest kaetavate kulude puhul. Lepitaja arvestusobjektid paneb Keskus.</t>
  </si>
  <si>
    <t>3.3.2.5</t>
  </si>
  <si>
    <t>Arve sidumine SAPi ostutellimusega</t>
  </si>
  <si>
    <t>Kui arve esitati kauba või teenuse eest, mille korral on nõutav SAPi sisestatud ostutellimus, sisestatakse ostutellimuse number eAKs vastavale arve väljale. Muid arvestusobjekte eAKs ei määrata.</t>
  </si>
  <si>
    <t xml:space="preserve">Asutus teeb Keskusele ettepanekuid selle kohta, millistel juhtudel on otstarbekas sisestada SAPi ostulepingute infot ja ostutellimusi. Info edastamine ja sisestamine lepitakse omavahel kokku. </t>
  </si>
  <si>
    <t>3.3.2.6</t>
  </si>
  <si>
    <t>Mahukad ostuarved</t>
  </si>
  <si>
    <t>Mahukate (paljude ridadega) ostuarvete korral sisestab Asutus ridade info SAPi ostumoodulisse ning ostutellimuse number sisestatakse eAKs vastavale arve väljale. Muid arvestusobjekte eAKs ei määrata.</t>
  </si>
  <si>
    <t>Mahukate ostuarvete lahendus käivitatakse peale eelseadistusi, mis tehakse Asutuse ja RTK majandusarvestuse tarkvara osakonna koostöös.</t>
  </si>
  <si>
    <t>Asutus teeb Keskusele ettepanekuid mahukate ostuarvete lihtsamaks käsitlemiseks.</t>
  </si>
  <si>
    <t>3.3.2.7</t>
  </si>
  <si>
    <t>Arve juurde manusena lisa või kommentaaride sisestamine</t>
  </si>
  <si>
    <t>Asutus või Keskus lisab vajadusel eAKs  arve juurde manusena saatelehe, akti jm lisadokumendid või kirjutab kommentaari väljale lisainfot.</t>
  </si>
  <si>
    <t xml:space="preserve">Näiteks, kui ostuarve alusel tuleb koostada müügiarve, võib Asutus anda selleks Keskusele infot ostuarve menetlemise käigus eAK kaudu. </t>
  </si>
  <si>
    <t>3.3.2.8</t>
  </si>
  <si>
    <t xml:space="preserve">Täiendavate dokumentide või arve ümbervormistamise nõude esitamine tarnijale puuduste korral </t>
  </si>
  <si>
    <t>Kui arve ei vasta lepingus kokkulepitud tingimustele, puuduvad täiendavad dokumendid või esineb muid puudusi, jätab menetlusringis osaleja arve kinnitamata ja võtab tarnijaga ühendust puuduste kõrvaldamiseks.</t>
  </si>
  <si>
    <t>Hiljemalt probleemi avastamisele järgneval tööpäeval</t>
  </si>
  <si>
    <t>3.3.2.9</t>
  </si>
  <si>
    <t>Täiendavate dokumentide või nende kohta viite lisamine</t>
  </si>
  <si>
    <t>Kui tarnijalt saabub täiendav informatsioon, lisab menetlusringis osaleja täiendavat infot sisaldavad dokumendid eAKsse  või täiendava info kommentaarina arve juurde.</t>
  </si>
  <si>
    <t>Hiljemalt info saamisele järgneval tööpäeval</t>
  </si>
  <si>
    <t>3.3.2.10</t>
  </si>
  <si>
    <t>Alusetu ostuarve kehtetuks tunnistamine. Väljamaksmisele mittekuuluvad ostuarved.</t>
  </si>
  <si>
    <t>Kui arve on esitatud alusetult, lükkab Asutus arve eAKs  tagasi( kustutab arve) ja teavitab arve aktsepteerimata jätmisest tarnijat. Arvet ja kreeditarvet ei saadeta eAKst  SAPi, kui see tunnistatakse kohe algselt tagasilükatuks.</t>
  </si>
  <si>
    <t>3.3.2.11</t>
  </si>
  <si>
    <t>Ostuarve lõplik kontrollimine ja kinnitamine Keskuses</t>
  </si>
  <si>
    <t>Keskus kontrollib arve lõplikud andmed ja kinnitab arve SAPi saatmiseks.</t>
  </si>
  <si>
    <t>Hiljemalt arve kinnitamiseks saabumisele järgneval tööpäeval, kui arvega ei ole probleeme</t>
  </si>
  <si>
    <t>3.3.3.</t>
  </si>
  <si>
    <t>Ostuarvete kajastamine SAPis</t>
  </si>
  <si>
    <t>3.3.3.1</t>
  </si>
  <si>
    <t>Ostuarve vastuvõtmine ja kajastamine SAPis</t>
  </si>
  <si>
    <t>Keskuse poolt eAKs  kinnitatud arve suunatakse automaatselt SAPi. Keskus vastutab andmete vastavuse eest eAKs olevatele andmetele. Keskus vastutab õige maksetähtaja, makse summa ning makse saaja pangakonto eest SAPis.</t>
  </si>
  <si>
    <t xml:space="preserve">Hiljemalt järgmisel tööpäeval peale arve kinnitamist eAKs </t>
  </si>
  <si>
    <t>Kui asutus edastab Keskusele maksetähtaega ületanud arved, siis lähevad need tasumisele 2 tööpäeva pärast. Kui Asutus soovib kiiremat maksmist, teavitab ta Keskust e-posti teel või arve menetlemisel kommentaari väljal. Keskus teeb kiirmakse kokkuleppel riigikassaga.</t>
  </si>
  <si>
    <t>3.3.3.2</t>
  </si>
  <si>
    <t>Arve sidumine tehtud ettemaksega</t>
  </si>
  <si>
    <t xml:space="preserve">Keskus jälgib, kas tarnijal on sulgemata ettemakseid ja seob arve tehtud ettemaksega. Vajadusel esitab täiendava järelepärimise Asutusele ettemakse sulgemise võimaluse kohta e-posti teel. </t>
  </si>
  <si>
    <t>Arve SAPis kajastamise kuupäeval</t>
  </si>
  <si>
    <t>3.3.3.3</t>
  </si>
  <si>
    <t>Arve periodiseerimine</t>
  </si>
  <si>
    <t>Keskus koostab vajadusel arve kohta SAPis periodiseerimisdokumendi ja viib läbi arvete periodiseerimist, kui arve alusel tuleb kulud kanda mitmesse kuusse.</t>
  </si>
  <si>
    <t>Koostab dokumendi SAPi saabumisele järgneval tööpäeval, viib läbi periodiseerimist iga kuu lõpu seisuga hiljemalt järgneva kuu 20. kuupäevaks</t>
  </si>
  <si>
    <t>Vajaduse korral küsib Keskus Asutuselt lisainfot õige perioodi määramiseks. Kauba saamise või teenuse osutamise kuupäev (periood) on arve kohustuslik rekvisiit. Keskusel on õigus arve selle puudumisel tagasi lükata. Asutus võib arve periodiseerimise kohta täpsustava info lisada eAK-s kommentaari väljale.</t>
  </si>
  <si>
    <t>3.4</t>
  </si>
  <si>
    <t>Lähetused</t>
  </si>
  <si>
    <t>3.4.1</t>
  </si>
  <si>
    <t>Lühiajaliste lähetuste korraldused ja avansid</t>
  </si>
  <si>
    <t>3.4.1.1</t>
  </si>
  <si>
    <t>Lähetuskorralduse koostamine (sh koos avansi taotlemisega) ja kinnitamine</t>
  </si>
  <si>
    <t xml:space="preserve">Töötaja algatab lähetuskorralduse RTIPis. Lähetuskorraldus menetletakse vastavalt Asutuses kinnitatud korrale. Kui töötaja vajab avanssi, esitatakse see lähetuskorralduses. Asutus jälgib, et lähetuskorralduse vorm oleks õige (näit koolituslähetus vms). Kui lähetus kaetakse osaliselt või täielikult hüvitaja poolt või toetusprojektist, tagab Asutus õige info olemasolu lähetuskorraldusel.                                                                                                                          </t>
  </si>
  <si>
    <t>Vajadusel. Taotlus peab jõudma Keskusele hiljemalt 3 tööpäeva enne maksetähtaega.</t>
  </si>
  <si>
    <t>Lähetuskorraldust ei pea vormistama kodumaiste lähetuste korral, kui see on Asutuses kehtiva korra kohaselt lubatud suuliselt ning avanssi ei küsita. Kulude olemasolu korral esitatakse kuluaruanne RTIPis.</t>
  </si>
  <si>
    <t>3.4.1.2</t>
  </si>
  <si>
    <t>Lähetuskorralduse ja avansi sisestamine SAPi, avansi ülekandmine</t>
  </si>
  <si>
    <t xml:space="preserve">Keskus saab Asutuses kinnitatud lähetuskorralduse RTIPis, kui see sisaldab avansi maksmise kohustust. Keskus kajastab avansi SAPis ja kannab avansi töötaja pangakontole. </t>
  </si>
  <si>
    <t>Kajastatakse hiljemalt järgmisel tööpäeval, ülekanne tehakse hiljemalt 1 tööpäev enne lähetuse algust</t>
  </si>
  <si>
    <t xml:space="preserve">Tavakorras maksmiseks saab Keskus korralduse vähemalt 3 tööpäeva enne lähetuse algust. </t>
  </si>
  <si>
    <t>3.4.2</t>
  </si>
  <si>
    <t xml:space="preserve">Lühiajaliste lähetuste kuluaruanded ja lähetuskorraldus-kuluaruanded </t>
  </si>
  <si>
    <t>3.4.2.1</t>
  </si>
  <si>
    <t>Lähetuse kuluaruande või lähetuskorraldus-kuluaruande koostamine ja kuludokumentide lisamine</t>
  </si>
  <si>
    <t>Töötaja koostab aruande RTIPis ja lisab sellele kulu tõendavad dokumendid. Töötaja lisab aruandele info lähetuskulude hüvitaja või toetusprojekti kohta.</t>
  </si>
  <si>
    <t xml:space="preserve">Vastavalt Asutuses kehtivale korrale </t>
  </si>
  <si>
    <t>Lähetusega seoses Asutuse krediitkaardiga tehtud kulutused kajastatakse lähetuskulude aruandes.</t>
  </si>
  <si>
    <t>3.4.2.2</t>
  </si>
  <si>
    <t>Lähetuse aruande esitamine, kui sõidukulud hüvitab Euroopa Liidu Nõukogu (ELN)</t>
  </si>
  <si>
    <t>ELN poolt hüvitatavate sõidukulude korral tuleb RTIPis valida õige ELN töögrupp ning hüvitajaks "EL Nõukogu RTK kaudu". Lähetusaruandele lisatakse pardakaardid.</t>
  </si>
  <si>
    <t xml:space="preserve">Hiljemalt 5. tööpäeval peale lähetusest saabumist või sellest varem vastavalt Asutuses kehtivale korrale </t>
  </si>
  <si>
    <t>3.4.2.3</t>
  </si>
  <si>
    <t>Lähetuse kuluaruandele või lähetuskorraldus-kuluaruandele arvestusobjektide määramine</t>
  </si>
  <si>
    <t xml:space="preserve">Asutus kontrollib ja muudab lähetuse kuluaruandele vaikimisi töötaja andmetest SAPis tekkinud arvestusobjekte. </t>
  </si>
  <si>
    <t>Dokumendi menetlemisel</t>
  </si>
  <si>
    <t>3.4.2.4</t>
  </si>
  <si>
    <t>Lähetuse kuluaruande või lähetuskorraldus-kuluaruande kontrollimine ja kinnitamine Asutuses</t>
  </si>
  <si>
    <t>Asutus kontrollib aruandes esitatud andmete õigsust, kulu tõendavate dokumentide ja nende aruandele vastavuse õigsust. Kulude hüvitamise korral kontrollib või lisab Asutus info hüvitaja või toetusprojekti kohta. Asutus kinnitab aruande.</t>
  </si>
  <si>
    <t>Kuluaruande saamisest 2 tööpäeva jooksul</t>
  </si>
  <si>
    <t>3.4.2.5</t>
  </si>
  <si>
    <t>Lähetuse kuluaruande või lähetuskorraldus-kuluaruande kontrollimine ja kinnitamine Keskuses</t>
  </si>
  <si>
    <t>Keskus kontrollib aruandes esitatud andmete,  õigsust. Kulude hüvitamise korral veendub Keskus hüvitaja info olemasolus või valib täiendavalt RTIPis õige SAPi kliendi, kellele hüvitise nõue arvele võtta. Vajadusel lükkab Keskus aruande Asutusele tagasi täiendavate dokumentide või informatsiooni lisamiseks või paranduste tegemiseks. Keskus kinnitab korrektse kuluaruande SAPi importimiseks.</t>
  </si>
  <si>
    <t>Lähetusaruande saamisele järgneval tööpäeval, kui selles ei ilmne probleeme</t>
  </si>
  <si>
    <t>Keskus kontrollib kuludokumentide   vastvalt Üldeeskirja § 15 lõikele 4</t>
  </si>
  <si>
    <t>3.4.2.6</t>
  </si>
  <si>
    <t>Meeldetuletuse saatmine lähetuskulude aruande tähtajaks esitamata jätmise  kohta</t>
  </si>
  <si>
    <t xml:space="preserve">Asutus saadab lähetatule vajadusel lisateavituse aruande esitamise tähtaja möödumise kohta RTIPi kaudu. </t>
  </si>
  <si>
    <t>Vähemalt kord kuus enne kuu sulgemist</t>
  </si>
  <si>
    <t>RTIP saadab automaatselt teavituse lähetusest saabumisele järgneval tööpäeval ja aruande esitamise tähtaja möödumisele järgneval tööpäeval.</t>
  </si>
  <si>
    <t>3.4.2.7</t>
  </si>
  <si>
    <t>Üle piirmäära makstav lähetuse päevaraha</t>
  </si>
  <si>
    <t>Kui töötajale makstakse lähetuse päevaraha üle VV määruses märgitud maksuvaba piirmäära, eristab Asutus maksuvaba limiiti ületava osa lähetusaruande päevaraha blokis. Asutus lisab RTIPis teavituse saajaks PTO, et info jõuaks ka palgaarvestajani, kes teeb töötajale väljamakse ja deklareerib maksuvaba piirmäära ületava päevaraha töötaja palgana.</t>
  </si>
  <si>
    <t>Lähetusaruande menetlemisel</t>
  </si>
  <si>
    <t>3.4.3</t>
  </si>
  <si>
    <t>Lühiajaliste lähetuste kajastamine SAPis, maksed ja tagasinõuded</t>
  </si>
  <si>
    <t>3.4.3.1</t>
  </si>
  <si>
    <t>Lähetuskulude, avansside ja tagasinõuete kajastamine SAPis</t>
  </si>
  <si>
    <t>Keskus kinnitab RTIPist SAPi jõudnud raamatupidamiskande.</t>
  </si>
  <si>
    <t>Hiljemalt SAPis pargitud dokumendi saamisele järgneval tööpäeval</t>
  </si>
  <si>
    <t>3.4.3.2</t>
  </si>
  <si>
    <t>Lähetuskulude hüvitamine</t>
  </si>
  <si>
    <t xml:space="preserve">Keskus teeb töötajale kulude eest väljamakse, vähendades seda avansi võrra. </t>
  </si>
  <si>
    <t>Esimesel võimalusel peale aruande kinnitamist SAPis lähtudes maksekorralduste maksmisele saatmise reeglitest</t>
  </si>
  <si>
    <t>3.4.3.3</t>
  </si>
  <si>
    <t>Lähetuskulude avansi jäägi tagastamine kinnipidamisega palgast</t>
  </si>
  <si>
    <t>Kui töötajal tekkis avansi jääk, esitab Keskus andmed PTO-le töötaja palgast kinnipidamise tegemiseks, kui see tuleneb Asutusesisesest korrast ja kui töötaja on andnud selleks nõusoleku. Kui töötajal on eelmisel kuul saadud avanss, mille kohta on lähetuskulude aruanne esitamata, teavitab Keskus Asutust. Keskus vastutab lähetuskulude õige kajastamise ja nõude sulgemise eest SAPis, kui see on palgast kinni peetud või tagasi laekunud.</t>
  </si>
  <si>
    <t>PTO teavitamine hiljemalt aruande kajastamisele järgneval tööpäeval, Asutuse teavitamine hiljemalt järgmise kuu 10. tööpäeval aruannete esitamise tähtaja ületamisest, ülekannete, laekumiste ja nõude sulgemise kajastamine hiljemalt arveldustele järgneval tööpäeval</t>
  </si>
  <si>
    <t>Kui Asutusesisene kord näeb ette, et ülekulu peetakse palgast kinni, on Keskusel õigus saata palgast kinnipidamisele avanss, kui selle katteks ei ole aruanne tähtajaks saabunud.</t>
  </si>
  <si>
    <t>3.4.3.4</t>
  </si>
  <si>
    <t xml:space="preserve">Lähetuskulude avansi jäägi tagastamine tagasimaksega </t>
  </si>
  <si>
    <t>Keskus edastab e-posti teel info avansi ülejäägi kohta töötajale (teenistujale) tasumiseks eRK kontole. Keskus edastab sama teavituse ka asutusele.</t>
  </si>
  <si>
    <t>Teavitamine hiljemalt 10. järgmise kuu kuupäeval eelmisel kuul selgunud avansi jäägi tagastamise vajadusest, ülekannete, laekumiste ja nõude sulgemise kajastamine hiljemalt arveldustele järgneval tööpäeval</t>
  </si>
  <si>
    <t>Ettepanek sellest variandist loobuda eeldab Asutuste kokkulepet oma töötajatega, et ülekulu võib palgast kinni pidada.</t>
  </si>
  <si>
    <t>3.4.4</t>
  </si>
  <si>
    <t>Pikaajalised välis- ja koolituslähetused</t>
  </si>
  <si>
    <t>3.4.4.1.</t>
  </si>
  <si>
    <t>Pikaajalise lähetuse käskkirja koostamine, kooskõlastamine ja kinnitamine</t>
  </si>
  <si>
    <t>Asutus registreerib lähetuskäskkirja/ korralduse asutuse DHSis, kooskõlastab ja kinnitab kehtiva seadusandluse kohaselt.</t>
  </si>
  <si>
    <t>Pikajalise lähetuse käskkiri  vormiststakse RTIPis vastavalt selles loodud võimalustele</t>
  </si>
  <si>
    <t>3.4.4.2</t>
  </si>
  <si>
    <t>Välisteenistujate kuluaruannete koostamine</t>
  </si>
  <si>
    <t xml:space="preserve">Välisteenistuja esitab aruande RTIPis, kui tal tekkisid lähetuses kulud, mille eest ta tasus ise või asutuse pangakaardiga, ning lisab vajalikud kulu tõendavad dokumendid. </t>
  </si>
  <si>
    <t>Asutuse poolt kehtestatud tähtajaks järgmisel kuul</t>
  </si>
  <si>
    <t>RTIPis genereeritakse automaatselt igakuuline aruanne.</t>
  </si>
  <si>
    <t>3.4.4.3</t>
  </si>
  <si>
    <t>Välisteenistujate kuluaruannete kontrollimine ja kinnitamine Asutuses</t>
  </si>
  <si>
    <t>Asutus kontrollib kulude põhjendatust RTIPis, kontrollib aruande vastavust lisatud kuludokumentidele ja muudab vajadusel vaikimisi tekkinud arvestusobjektid Asutuse eelarve juhtimise korra kohaselt. Keskus kinnitab aruande, kui selles ei ilmne probleeme. Keskus kinnitab SAPi jõudnud kande ja hüvitab kulud töötajale.</t>
  </si>
  <si>
    <t>Iga kinnitaja kahe tööpäeva jooksul aruande saamisest</t>
  </si>
  <si>
    <t>3.4.4.4</t>
  </si>
  <si>
    <t xml:space="preserve">Välisteenistujate kuluaruannete kontrollimine ja kajastamine SAPis, kulude hüvitamine </t>
  </si>
  <si>
    <t>Keskus kinnitab aruande, kui selles ei ilmne probleeme. Keskus kinnitab SAPi jõudnud kande ja hüvitab kulud töötajale või teeb uue avansilise makse.</t>
  </si>
  <si>
    <t>Kajastamine dokumendi saamisele järgneval tööpäeval, väljamakse vastavalt eRK reeglitele</t>
  </si>
  <si>
    <t xml:space="preserve">Asutuse kord näeb ette  igakuist avansi taotlemist ja maksmist. Sel juhul kuluaruande alusel hüvitamist ei toimu. </t>
  </si>
  <si>
    <t>3.4.4.5</t>
  </si>
  <si>
    <t>Pereliikmete kohalolekutabelite vastuvõtmine, kontrollimine</t>
  </si>
  <si>
    <t>Välisteenistuja esitab Asutusele pereliikme kohalolekutabeli. Asutus registreerib ning kontrollib tabeli ja edastab Keskusele või PTOle DHSi kaudu välislähetustasu väljamaksmiseks.</t>
  </si>
  <si>
    <t>Hiljemalt kolm tööpäeva enne aruandekuu lõppu</t>
  </si>
  <si>
    <t>3.4.4.6</t>
  </si>
  <si>
    <t>Välislähetustasu ja suurenduste maksmine</t>
  </si>
  <si>
    <t>Välislähetustasu on RTIPis igakuisel kuluaruandel</t>
  </si>
  <si>
    <t xml:space="preserve">VTS alusel lähetatutele ettemaksena kuu esimese 5 tööpäeva jooksul, ATS ja KVTS alusel lähetatutele arvestuskuule järgneva kuu esimese 5 tööpäeva jooksul.  </t>
  </si>
  <si>
    <t>3.4.4.7</t>
  </si>
  <si>
    <t>Välisteenistujatele majandusavansside maksmine</t>
  </si>
  <si>
    <t>Asutus kinnitab välisteenistuja avansi taotluse RTIPis ja edastab Keskusele. Keskus kajastab avansi SAPis ja teeb ülekande.</t>
  </si>
  <si>
    <t>Vajadusel, väljamakse esimesel võimalusel</t>
  </si>
  <si>
    <t>3.4.4.8</t>
  </si>
  <si>
    <t>Lepingujärgsed maksed</t>
  </si>
  <si>
    <t>Asutus edastab Keskusele teate lepingujärgse makse tasumiseks koos koopiaga lepingust DHSi või RTIPi kaudu. Keskus kajastab lepingujärgse makse SAPis ja teeb ülekande.</t>
  </si>
  <si>
    <t>Vajadusel, Keskus teeb ülekande 5 tööpäeva jooksul</t>
  </si>
  <si>
    <t>Siin on mõeldud makseid, mille aluseks ei ole ostuarve, näit rendimaksed eraisikutele.</t>
  </si>
  <si>
    <t>3.5.</t>
  </si>
  <si>
    <t>Majanduskulud</t>
  </si>
  <si>
    <t>3.5.1.</t>
  </si>
  <si>
    <t>Majanduskulude liigid ja dokumendivormid</t>
  </si>
  <si>
    <t>3.5.1.1</t>
  </si>
  <si>
    <t>Töötajatele makstavad kuluhüvitised</t>
  </si>
  <si>
    <t>Asutus kehtestab tehtud kulutuste eest hüvitiste maksmise korra.</t>
  </si>
  <si>
    <t xml:space="preserve">Töötajatele makstavad kuluhüvitised, sh isikliku sõiduauto kasutamine, prillid, meditsiiniteenused, tervise edendamine jms. </t>
  </si>
  <si>
    <t>3.5.1.2</t>
  </si>
  <si>
    <t>Töötajatele makstavate kuluhüvitiste dokumentide koostamine Asutuses</t>
  </si>
  <si>
    <t>Asutus korraldab hüvitise maksmiseks alusdokumentide koostamist ja kontrollimist ning esitab Keskusele dokumendid RTIPi  kaudu.</t>
  </si>
  <si>
    <t>3.5.1.3</t>
  </si>
  <si>
    <t>Kolmandatele isikutele makstavate kuluhüvitiste dokumendid</t>
  </si>
  <si>
    <t>Kui asutusevälisele isikule tasutakse kulutuste eest muu dokumendi alusel kui ostuarve, võib see olla koostatud Asutuse poolt . Asutus korraldab dokumentide jõudmise Keskuseni RTIPi  kaudu.</t>
  </si>
  <si>
    <t>Muud maksmisele kuuluvad dokumendid nt lepingud, märgukirjad, käskkirjad, kohtuotsuse alusel hüvitamisele kuuluvad nõuded, õppelaenu riigitagatis, maamaks, riigilõivud, jne.</t>
  </si>
  <si>
    <t>3.5.2</t>
  </si>
  <si>
    <t>Majanduskulude avanss</t>
  </si>
  <si>
    <t>3.5.2.1</t>
  </si>
  <si>
    <t>Õiguste andmine majanduskulude avansi saamiseks</t>
  </si>
  <si>
    <t xml:space="preserve">Majanduskulude avanssi on õigus saada erandjuhul. Asutus, kes kasutab RTIPi majanduskulude moodulit, esitab taotluse RTIPis Keskusele. </t>
  </si>
  <si>
    <t>Vajadusel, taotlus esitatakse Keskusele hiljemalt 3 tööpäeva enne taotluses märgitud väljamakse kuupäeva</t>
  </si>
  <si>
    <t>3.5.2.2</t>
  </si>
  <si>
    <t>Majanduskulude avansi taotluse kontrollimine, sisestamine SAPi ja väljamaksmine</t>
  </si>
  <si>
    <t>Keskus kinnitab avansi RTIPis.  Teeb SAPis vajalikud tegevused avansi kajastamiseks ja maksmiseks ning kannab üle taotleja pangakontole.</t>
  </si>
  <si>
    <t>Vastavalt taotluses märgitud väljamakse kuupäevale või hiljemalt 3 tööpäeva jooksul dokumendi saamisest</t>
  </si>
  <si>
    <t>3.5.3</t>
  </si>
  <si>
    <t>Majanduskulude aruanded</t>
  </si>
  <si>
    <t>3.5.3.1</t>
  </si>
  <si>
    <t>Majanduskulude aruande koostamine ja kuludokumentide lisamine</t>
  </si>
  <si>
    <t>Kui töötajale on väljastatud majanduskulude avanss või on töötaja oma rahaliste vahendite arvelt või Asutuse pangakaardiga teinud kulutusi, koostab töötaja majanduskulude aruande, lisades sellele kulu tõendavad dokumendid. Töötaja koostab majanduskulude aruande RTIP majanduskulude moodulis.</t>
  </si>
  <si>
    <t xml:space="preserve">Sh isikliku sõiduauto hüvitis, spordikulude hüvitis, nägemist korrigeerivate abivahendite hüvitis. </t>
  </si>
  <si>
    <t>3.5.3.2</t>
  </si>
  <si>
    <t>Majanduskulude aruande kontrollimine ja kinnitamine Asutuses</t>
  </si>
  <si>
    <t>Iga kinnitaja hiljemalt aruande saamisest 2 tööpäeva jooksul</t>
  </si>
  <si>
    <t>Asutus kontrollib, et hüvitiste maksmisel ei ületata lubatud piirmäärasid.</t>
  </si>
  <si>
    <t>3.5.3.3</t>
  </si>
  <si>
    <t>Majanduskulude aruande kontrollimine, SAPis kajastamine, kulude hüvitamine</t>
  </si>
  <si>
    <t xml:space="preserve"> Keskus kinnitab aruande, kui selles ei ilmne probleeme. Keskus kinnitab SAPi jõudnud kande ja hüvitab kulud töötajale.</t>
  </si>
  <si>
    <t>3.5.3.4</t>
  </si>
  <si>
    <t>Majanduskulude kajastamine ning hüvitamine/avansi tagastamine</t>
  </si>
  <si>
    <t>Keskus saab asutuse kinnitatud aruande RTIPi  kaudu. Keskus kontrollib aruande. Küsimuste korral võtab Asutusega ühendust. Kajastab kontrollitud aruande SAPis. Avansi korral teeb tasaarvelduse, hüvitab ülekulu. Avansi jäägi esitab Keskus PTO-le teenistuja palgast kinni pidamiseks ning kajastab SAPis avansi jäägi sulgemise pärast kinnipidamise tegemist. Kui Asutuses kehtiv kord ei näe ette palgast kinnipidamist,  saadab töötajale info tagasimakse tegemiseks Asutus Keskuselt saadud info alusel.</t>
  </si>
  <si>
    <t>Hiljemalt järgmisel tööpäeval aruande esitamisest Keskusele, kui aruandega ei ole probleeme, arveldamine esimesel võimalusel</t>
  </si>
  <si>
    <t>Palgast kinnipidamiste infot vajab PTO hiljemalt 2 tööpäeva enne palgapäeva.</t>
  </si>
  <si>
    <t>3.5.4</t>
  </si>
  <si>
    <t>Maksekorraldused</t>
  </si>
  <si>
    <t>3.5.4.1</t>
  </si>
  <si>
    <t>Maksekorralduste vormistamine, kooskõlastamine ja saatmine Keskusele</t>
  </si>
  <si>
    <t xml:space="preserve">Dokument menetletakse ja kooskõlastatakse vastavalt asutuses kehtestatud korrale RTIPis. </t>
  </si>
  <si>
    <t>Iga kinnitaja kinnitab kahe tööpäeva jooksul dokumendi saamisest</t>
  </si>
  <si>
    <t>Muud maksmisele kuuluvad dokumendid nt lepingud, märgukirjad, käskkirjad, kohtuotsuse alusel hüvitamisele kuuluvad nõuded, õppelaenu riigitagatis, maamaks, riigilõivud jne.</t>
  </si>
  <si>
    <t>3.5.4.2</t>
  </si>
  <si>
    <t>Maksekorralduste vastuvõtmine, SAPis kajastamine ja ülekandmine</t>
  </si>
  <si>
    <t>Keskus kontrollib dokumendi RTIPis või DHSis,  Keskus teeb ülekande. Keskus vastutab SAPi sisestatud andmete õigsuse eest.</t>
  </si>
  <si>
    <t>Järgmisel tööpäeval dokumentide saamisest, kui andmetega ei ole probleeme, ülekanne maksetähtajal</t>
  </si>
  <si>
    <t>3.6.</t>
  </si>
  <si>
    <t>Antud toetused</t>
  </si>
  <si>
    <t>3.6.1</t>
  </si>
  <si>
    <t>Toetuste lepingu sõlmimine ja edastamine Keskusele</t>
  </si>
  <si>
    <t>Hiljemalt 4 tööpäeva enne lepingus märgitud maksetähtaega</t>
  </si>
  <si>
    <t>Kui toetuste menetlemine toimub SFOSis või PTSis, mis on SAPiga liidestatud, avatakse toetus vastavas infosüsteemis ning toetuse andmise otsust Keskusele ei saadeta.</t>
  </si>
  <si>
    <t>3.6.2</t>
  </si>
  <si>
    <t>Toetuse kasutamise aruannete menetlemine Asutuses või Asutuse volitatud rakendusüksuses</t>
  </si>
  <si>
    <t xml:space="preserve">Asutus või Asutuse poolt volitatud toetuste rakendusüksus saab toetuse saajalt toetuse kasutamise kohta aruande ja kontrollib selle. Vajadusel koostab Asutus või rakendusüksus tagasinõude. </t>
  </si>
  <si>
    <t>Jooksvalt aruannete saabumisel</t>
  </si>
  <si>
    <t>3.6.3</t>
  </si>
  <si>
    <t>Toetuse kasutamise aruannete saatmine Keskusele, kui toetuste menetlemine ei toimu SFOSis</t>
  </si>
  <si>
    <t>Asutus esitab toetuse kasutamise aruanded ja tagasinõuded Keskusele e-postiga või DHSi kaudu. Asutus lisab arvestusobjektid lähtudes Asutuse eelarve juhtimise korrast.</t>
  </si>
  <si>
    <t>Peale aruannete kontrollimist jooksvalt</t>
  </si>
  <si>
    <t>3.6.4</t>
  </si>
  <si>
    <t>Antud toetuse kulude kajastamine, kui toetuse menetlemine ei toimu SFOSis</t>
  </si>
  <si>
    <t>Keskus kontrollib saadud projektitoetuse kasutamise aruandes kajastatud kulude vastavust ettemaksele ja probleemide ilmnemise  korral informeerib sellest Asutust. Toetuse ettemaks kantakse aruande alusel kuludesse toetuse kasutamise lõppkuupäevaga või toetus kajastatakse kulu ja kohustisena ning makstakse välja lähtudes maksetähtpäevast.</t>
  </si>
  <si>
    <t>2 tööpäeva jooksul aruande jõudmisest Keskusesse</t>
  </si>
  <si>
    <t>Kui toetus antakse tegevustoetusena, esitab Asutus Keskuse tegevustoetuse väljamaksmiseks alusdokumendi DHSi kaudu. Keskus kannab toetuse saajale ja kajastab selle kassapõhiselt kuluna.</t>
  </si>
  <si>
    <t>3.6.5</t>
  </si>
  <si>
    <t>Antud toetuse arvestus ja väljamaksed SFOSist saadud maksekorralduste alusel</t>
  </si>
  <si>
    <t>Keskus kontrollib SFOSist SAPi imporditud maksekorralduste vastavust SAP BO maksekorralduste aruandega SF109, kajastab toetuste kulu ja kohustised SAPis ja teeb makse maksetähtpäeval. Ettemakse tüüpi maksekorraldused tulevad SFOSist SAPi valmis maksena. Maksmiseks blokeeritud maksekorralduste korral selgitab SAP BO aruannete alusel blokeerimise põhjuse ja sulgeb kohustise õige ettemakse või tagasinõudega.</t>
  </si>
  <si>
    <t>3.6.6</t>
  </si>
  <si>
    <t>Toetuste väljamaksmine, kui neid ei menetleta SFOSis</t>
  </si>
  <si>
    <t>Keskus kontrollib toetuse saaja varasemate lepingutega seotud jääke, vajadusel informeerib sellest Asutust ning teeb makse lepingus märgitud summas ja maksetähtajaks, kajastades selle kas kuludes (tegevustoetus) või ettemaksena (projektitoetus).</t>
  </si>
  <si>
    <t>Lepingus või maksekorralduses märgitud maksetähtajal</t>
  </si>
  <si>
    <t>3.6.7</t>
  </si>
  <si>
    <t>Tagasinõuete koostamine</t>
  </si>
  <si>
    <t xml:space="preserve">Asutus või Asutuse poolt volitatud toetuste rakendusüksus koostab tagasinõude. Kui toetust ei menetleta SFOSis, saadab Asutus tagasinõude dokumendi Keskusele DHSi  kaudu. </t>
  </si>
  <si>
    <t>3.6.8</t>
  </si>
  <si>
    <t>Tagasinõuete kajastamine</t>
  </si>
  <si>
    <t>Keskus kajastab DHSi teel saadud tagasinõude või postitab SFOSist imporditud tagasinõude.</t>
  </si>
  <si>
    <t>Hiljemalt järgmisel tööpäeval</t>
  </si>
  <si>
    <t>3.6.9</t>
  </si>
  <si>
    <t>Laekumiste kajastamine</t>
  </si>
  <si>
    <t>Vajaduse korral Keskus teavitab Asutust või Asutuse volitatud rakendusüksust laekumisest ja jääb ootama infot, kuidas laekumist kajastada. Asutus või rakendusüksus saadab Keskusele info laekumise kajastamiseks, sh selle jagunemisest põhiosaks, intressideks ja viivisteks. Keskus kajastab laekumise. Kui toetuse detailne arvestus on SFOSis või PTSis, kajastab Asutus või rakendusüksus laekumise selles infosüsteemis.</t>
  </si>
  <si>
    <t xml:space="preserve">Keskus teavitab laekumisest ja kajastab laekumise hiljemalt järgmisel tööpäeval info saamisest. Asutus või rakendusüksus saadab info 5 tööpäeva jooksul. </t>
  </si>
  <si>
    <t>Kokkuleppel Asutusega ja eraldi toetuste infosüsteemi puudumisel kajastab Keskus laekumise ilma Asutust teavitamata. Asutus näeb laekumist SAP BO aruannetest.</t>
  </si>
  <si>
    <t>4. Müügid, muud tulud, nõuded ja saadud ettemaksed</t>
  </si>
  <si>
    <t>4.1.</t>
  </si>
  <si>
    <t>Klientide register SAP-s</t>
  </si>
  <si>
    <t>4.1.1</t>
  </si>
  <si>
    <t>Uue kliendi sisestamine</t>
  </si>
  <si>
    <t xml:space="preserve">Klientidega seotud dokumentide saabumisel kontrollib ja vajadusel uuendab Keskus kliendi andmeid SAPis ning uue kliendi korral loob SAPi uue kliendi. </t>
  </si>
  <si>
    <t>Liides PTSiga otsib klientide infot SAPist, kliendi puudumise korral loob ise kliente SAPi, kui PTSi kaudu liigub SAPi detailne müügiarvete info.</t>
  </si>
  <si>
    <t>4.1.2</t>
  </si>
  <si>
    <t>Olemasoleva kliendi andmete muutmisest teavitamine</t>
  </si>
  <si>
    <t>Kui klient on asutusele teada andnud oma tegevuse lõppemisest, nime või kontaktandmete muutumisest jms, teavitab Asutus sellest Keskust e-posti teel. Keskus teeb SAPis muudatuse.</t>
  </si>
  <si>
    <t>4.2.</t>
  </si>
  <si>
    <t>Müügiarved SAPis</t>
  </si>
  <si>
    <t>4.2.1</t>
  </si>
  <si>
    <t>Müügiarve aluseks oleva informatsiooni ja dokumentide edastamine</t>
  </si>
  <si>
    <t>Müügiarve esitamiseks koostab Asutus Keskusele teatise DHSi kaudu. Teatisele lisatakse vajaduse korral lisadokumendid, nt välisresidentide poolt kehtestatud viited, taotlused ja vormid.</t>
  </si>
  <si>
    <t>Vastavalt lepingule või tellimusele</t>
  </si>
  <si>
    <t xml:space="preserve">Kui ostuarve alusel tuleb koostada müügiarve, võib Asutus anda selleks Keskusele infot ostuarve menetlemise käigus eAK kaudu. </t>
  </si>
  <si>
    <t>4.2.2</t>
  </si>
  <si>
    <t>Müügiarve, ettemaksearve või kreeditarve koostamine</t>
  </si>
  <si>
    <t xml:space="preserve">Keskus koostab arve SAPis. </t>
  </si>
  <si>
    <t>Dokumendis määratud tähtajal või 3 tööpäeva jooksul peale info saamist Asutusest</t>
  </si>
  <si>
    <t>Kui arveid tuleb koostada perioodiliselt ja arve info on iga perioodi kohta ette teada, sisestab Keskus info SAPi kogu perioodi kohta ja väljastab arveid kogu perioodi jooksul lähtudes SAPi sisestatud perioodi kohta kehtivast müügidokumendist.</t>
  </si>
  <si>
    <t>4.2.3</t>
  </si>
  <si>
    <t>Arve saatmine kliendile</t>
  </si>
  <si>
    <t xml:space="preserve">Keskus saadab arve kliendile e-arvena või juhul, kui klient ei võta e-arveid vastu, pdf failina e-posti teel, e-posti aadressi puudumisel paberkandjal.  </t>
  </si>
  <si>
    <t>Hiljemalt järgmisel tööpäeval peale arve koostamist</t>
  </si>
  <si>
    <t>4.3.</t>
  </si>
  <si>
    <t>Müügiarved SAPiga liidestatud PTSis</t>
  </si>
  <si>
    <t>4.3.1</t>
  </si>
  <si>
    <t>Müügiarvete aluseks olev informatsioon ja selle importimine SAPi</t>
  </si>
  <si>
    <t xml:space="preserve">Müügiarvete esitamiseks oleva informatsiooni eest PTSis ja selle importimise eest SAPi vastutab Asutus. </t>
  </si>
  <si>
    <t>4.3.2</t>
  </si>
  <si>
    <t>Arve saatmine kliendile SAPist</t>
  </si>
  <si>
    <t>Kui liides on korraldatud nii, et arve saadetakse SAPist, vastutab arve õige SAPis kajastamise ja väljasaatmise eest Keskus.</t>
  </si>
  <si>
    <t>3 tööpäeva jooksul peale liidesest info saamist</t>
  </si>
  <si>
    <t>Liidestatud PTSi kasutamine on kirjeldatud valitsemisala toimemudeli erisusena.</t>
  </si>
  <si>
    <t>4.3.3</t>
  </si>
  <si>
    <t>Arve saatmine kliendile PTSist</t>
  </si>
  <si>
    <t xml:space="preserve">Kui liides on korraldatud nii, et arve saadetakse PTSist, vastutab arve saatmise eest Asutus. SAPi jõuavad pearaamatukanded ning puudub analüütiline arvestus arvete kohta. </t>
  </si>
  <si>
    <t>Vastavalt Asutuse töökorraldusele ja liidese seadistusele</t>
  </si>
  <si>
    <t>4.3.2.</t>
  </si>
  <si>
    <t>Hoonestustasu TTJA-s</t>
  </si>
  <si>
    <t>4.3.2.1.</t>
  </si>
  <si>
    <t xml:space="preserve">Hoonestustasu arvestamine ja makseteatiste koostamine </t>
  </si>
  <si>
    <t>Asutus arvestab hoonestustasu ja koostab makseteatised oma DHS-is ning saadab need ehitise omanikule  e-postiga.</t>
  </si>
  <si>
    <t>Arvestades seaduses toodud tähtaegu</t>
  </si>
  <si>
    <t>Vastavalt Veeseadusele</t>
  </si>
  <si>
    <t>4.3.2.2.</t>
  </si>
  <si>
    <t xml:space="preserve">Hoonestustasu nõuete arvele võtmine </t>
  </si>
  <si>
    <t>Asutus saadab koostatud makseteatised Keskusele nõuete arvele võtmiseks. Keskus kajastab SAPis nõude ja tulu teatise koostamise kuus.</t>
  </si>
  <si>
    <t>Kuu lõpus sama kuu kohta koostatud teatised või kui neid on vähe, siis jooksvalt ühekaupa</t>
  </si>
  <si>
    <t>4.3.2.3.</t>
  </si>
  <si>
    <t xml:space="preserve">Laekumiste kajastamine </t>
  </si>
  <si>
    <t>Keskus kajastab laekumise SAPis.</t>
  </si>
  <si>
    <t>Hiljemalt laekumise saamisest 2 tööpäeva jooksul. Kui laekumise info vajab täpsustamist, siis peale asutusega suhtlemist esimesel võimalusel.</t>
  </si>
  <si>
    <t>4.3.2.4.</t>
  </si>
  <si>
    <t>Laekumata hoonestustasude jälgimine ja sissenõudmine</t>
  </si>
  <si>
    <t>Asutus jälgib hoonestustasu nõuete laekumist ja tegeleb laekumata hoonestustasude sissenõudmisega.</t>
  </si>
  <si>
    <t>Asutus kasutab laekumata tasude jälgimiseks SAP BO aruannet RP002</t>
  </si>
  <si>
    <t>4.3.3.</t>
  </si>
  <si>
    <t>Maa erastamise lepingutega seotud tegevused ja nende kajastamine tarkvaras MaaIS, RKVR ja SAP</t>
  </si>
  <si>
    <t>4.3.3.1</t>
  </si>
  <si>
    <t>MARU</t>
  </si>
  <si>
    <t>4.3.3.1.1</t>
  </si>
  <si>
    <t>Ostu-müügilepingu ettevalmistamine ja  sõlmimine</t>
  </si>
  <si>
    <t>Asutus korraldab ostu-müügilepingu ettevalmistamise ja tehingu sõlmimise notari juures või lihtkirjaliku tehinguna. Asutus sisestab lepingu üldandmed MaaISi uue toimikuna ja lisab lepingu pdf-failina.</t>
  </si>
  <si>
    <t>Lepingu sõlmimisel, Keskuse teavitamine 7 päeva jooksul</t>
  </si>
  <si>
    <t>4.3.3.1.2</t>
  </si>
  <si>
    <t>Ostu-müügi lepingu alusel avatud toimikus maksegraafiku koostamine</t>
  </si>
  <si>
    <t xml:space="preserve"> Asutus kajastab maksegraafiku, sh sissemaksunõude, ja muud andmed. Nõuded tekivad automaatselt maksegraafiku kinnitamisel.</t>
  </si>
  <si>
    <t>Pärast lepingu sõlmimist, hiljemalt lepingu sõlmimisele järgneva kuu 14. kuupäeval</t>
  </si>
  <si>
    <t>4.3.3.1.3</t>
  </si>
  <si>
    <t>KOVidest saadud info alusel korteriomandi seadmise tehingute kajastamine</t>
  </si>
  <si>
    <t>Kohaliku omavalitsuste üksustelt saadud lepingute alusel registreerib Asutus eraldi MaaIS toimikus korterialuse maa erastamise tehingu.</t>
  </si>
  <si>
    <t>Info saamisel</t>
  </si>
  <si>
    <t>4.3.3.2</t>
  </si>
  <si>
    <t>Maa hoonestusõiguste lepingute kajastamine MaaIS-is</t>
  </si>
  <si>
    <t>4.3.3.2.1</t>
  </si>
  <si>
    <t>Hoonestusõiguse lepingu sõlmimine ja selle edastamine Keskusele</t>
  </si>
  <si>
    <t>Asutus korraldab hoonestusõiguse lepingu ettevalmistamise ja tehingu sõlmimise notari juures või lihtkirjaliku tehinguna. Asutus sisestab lepingu üldandmed MaaIS-i uue toimikuna ja lisab lepingu pdf-failina. Asutus teavitab Keskust uuest toimikust e-posti teel.</t>
  </si>
  <si>
    <t xml:space="preserve">Asutus teavitab Keskust uuest lepingust, kui kinnistusraamatusse on tehtud kanne hoonestusõiguse seadmise kohta  </t>
  </si>
  <si>
    <t xml:space="preserve">Teavitus Lisa 9 saata e-posti  või DHSi vahendusel. </t>
  </si>
  <si>
    <t>4.3.3.2.2</t>
  </si>
  <si>
    <t>Hoonestusõiguse toimikule maksegraafiku lisamine MaaIS-i</t>
  </si>
  <si>
    <t>Keskus sisestab MaaIS-i hoonestusõiguse maksegraafiku ja vajadusel muudab toimiku aktiivseks.</t>
  </si>
  <si>
    <t>Kinnistusraamatusse kandmise kuule järgneva kuu viimaseks tööpäevaks</t>
  </si>
  <si>
    <t>4.3.3.2.3</t>
  </si>
  <si>
    <t xml:space="preserve">Asutus sisestab uue omaniku MaaIS-i ja seob vastava toimikuga, seejärel teavitab Keskust hoonestusõiguse tasu maksja muutumisest e-posti teel. </t>
  </si>
  <si>
    <t>Muudatuse toimumisest 2 nädala jooksul.</t>
  </si>
  <si>
    <t>4.3.3.2.4</t>
  </si>
  <si>
    <t>Hoonestusõiguse tasu omaniku andmete vahetamine MaaIS toimikus</t>
  </si>
  <si>
    <t>Keskus muudab MaaIS-is eelmise omaniku maksegraafiku kehtetuks ja sisestab maksegraafiku uuele omanikule.</t>
  </si>
  <si>
    <t>Teate saamise kuu viimaseks tööpäevaks.</t>
  </si>
  <si>
    <t>4.3.3.2.5</t>
  </si>
  <si>
    <t>Hoonestusõiguse tasu arvete väljastamine</t>
  </si>
  <si>
    <t>Keskus koostab maksegraafiku alusel nõuded ja väljastab müügiarved.</t>
  </si>
  <si>
    <t>Arved väljastatakse kuni 1 kuu enne maksetähtaega</t>
  </si>
  <si>
    <t>4.3.3.2.6</t>
  </si>
  <si>
    <t>Hoonestusõiguse lepingu lõpetamisest teavitamine, toimingud MaaIS-is</t>
  </si>
  <si>
    <t>Asutus teavitab Keskust hoonestusõiguse lepingu lõpetamisest e-posti teel, juhul kui lepingu lõpetamise hetkel on tasumata nõudeid alla 5 euro.
Kui kliendil võlgnevused puuduvad, muudab Asutus MaaIS-is maksegraafiku kehtetuks, seejärel lõpetab ja arhiveerib toimiku. Omaniku muutumisel toimikut ei lõpetata.</t>
  </si>
  <si>
    <t>Hiljemalt 1 nädala jooksul peale kinnistusraamatus kande tegemist</t>
  </si>
  <si>
    <t>4.3.3.3</t>
  </si>
  <si>
    <r>
      <t>Maa</t>
    </r>
    <r>
      <rPr>
        <b/>
        <strike/>
        <sz val="9"/>
        <rFont val="Arial"/>
        <family val="2"/>
        <charset val="186"/>
      </rPr>
      <t xml:space="preserve"> </t>
    </r>
    <r>
      <rPr>
        <b/>
        <sz val="9"/>
        <rFont val="Arial"/>
        <family val="2"/>
        <charset val="186"/>
      </rPr>
      <t>kasutusvalduse lepingute kajastamine RKVR-is</t>
    </r>
  </si>
  <si>
    <t>4.3.3.3.1</t>
  </si>
  <si>
    <t>4.3.3.3.2</t>
  </si>
  <si>
    <t>Kasutusvalduse tasu arve aluseks oleva informatsiooni väljastamine</t>
  </si>
  <si>
    <t>Kolm kuud enne kasutusvalduse tasu maksekohustuse algamisest.</t>
  </si>
  <si>
    <t>4.3.3.3.3</t>
  </si>
  <si>
    <t>Kuni 1 kuu enne maksetähtaega</t>
  </si>
  <si>
    <t>4.3.3.3.4</t>
  </si>
  <si>
    <t>4.3.3.3.5</t>
  </si>
  <si>
    <t>4.3.3.3.6</t>
  </si>
  <si>
    <t>Asutus teavitab Keskust kasutusvalduse lepingu lõpetamisest e-posti teel, juhul kui lepingu lõpetamise hetkel on tasumata nõudeid alla 5 euro.
Kui kliendil võlgnevused puuduvad, muudab Asutus RKVR-is maksegraafiku kehtetuks, seejärel lõpetab ja arhiveerib toimiku. Omaniku muutumisel toimikut ei lõpetata.</t>
  </si>
  <si>
    <t>4.3.3.4</t>
  </si>
  <si>
    <t>Laekumiste sidumine nõuetega</t>
  </si>
  <si>
    <t>4.3.3.4.1</t>
  </si>
  <si>
    <t>Laekumiste vastuvõtmine</t>
  </si>
  <si>
    <t xml:space="preserve"> </t>
  </si>
  <si>
    <t>eRK laekumistest tekivad MaaIS-i automaatselt laekumiste sõnumid, mis seotakse lühiajalise nõudega viitenumbri järgi. Kui viitenumbrit ei leita, tekivad süsteemi selgitamata laekumised.</t>
  </si>
  <si>
    <t>Automaatselt laekumiste saabumisel</t>
  </si>
  <si>
    <t>4.3.3.4.2</t>
  </si>
  <si>
    <t>Laekumiste vastavuse kontroll eRK-ga</t>
  </si>
  <si>
    <t>Keskus kontrollib, et kõik eRK laekumised on MaaISi süsteemi jõudnud ja lisab puuduvad laekumised.</t>
  </si>
  <si>
    <t>Üks kord tööpäevas eelmise päeva või nädalavahetuse laekumiste kohta</t>
  </si>
  <si>
    <t>4.3.3.4.3</t>
  </si>
  <si>
    <t>Selgitamata eRK laekumiste töötlemine</t>
  </si>
  <si>
    <t>Keskus ja MARU jälgivad eRK selgitamata laekumisi maa järelmaksunõuete, hoonestusõiguste ja kasutusvalduste osas ning tellivad tuvastatud laekumised asutusele</t>
  </si>
  <si>
    <t>Keskus kord tööpäevas, Asutus vastavalt vajadusele</t>
  </si>
  <si>
    <t>Välismaksete puhul võib viitenumber sisalduda selgituses, mistõttu teda ei seota koheselt õige riigikassa kontoga</t>
  </si>
  <si>
    <t>4.3.3.4.4</t>
  </si>
  <si>
    <t>Selgitamata laekumiste sidumine ja vale nõudega seotud laekumiste ümbersidumine</t>
  </si>
  <si>
    <t xml:space="preserve">Keskus selgitab ilma viitenumbrita, üldviitenumbriga või valele arvele kantud summasid ja seob need õigete nõuetega.                                       </t>
  </si>
  <si>
    <t>Selgitamata laekumised vaadatakse üle hiljemalt järgmisel tööpäeval, leitud õiged nõuded seotakse ära, kliendilt saadud info korral tehakse muudatused hiljemalt info saamisele järgneval tööpäeval</t>
  </si>
  <si>
    <t>4.3.3.4.5</t>
  </si>
  <si>
    <t>Osalise või täieliku ettemakse sidumine nõuetega</t>
  </si>
  <si>
    <t xml:space="preserve">Keskus seob kliendi osalise või täieliku ettemakse korral laekumise nõuetega. </t>
  </si>
  <si>
    <t>Üks kord tööpäevas</t>
  </si>
  <si>
    <t>4.3.3.4.6</t>
  </si>
  <si>
    <t>MARU poolt MaaISi laekumise lisamisest Keskuse teavitamine</t>
  </si>
  <si>
    <t>Kui Asutuse poolt lisatakse MaaIS süsteemi laekumine, mis on toimunud enne 01.01.2011 ettemaksena või erastamisväärtpaberites ja see seostatakse sissemaksenõudega, teavitab MARU Asutus e-posti teel Keskust laekumise sisestamisest ja sissemaksenõudega seostamisest. Asutus koostab õiendi tekitatud laekumise kustutamiseks.</t>
  </si>
  <si>
    <t>Laekumise sisestamise päeval</t>
  </si>
  <si>
    <t>4.3.3.5.</t>
  </si>
  <si>
    <t>Töö enammaksetega</t>
  </si>
  <si>
    <t>4.3.3.5.1</t>
  </si>
  <si>
    <t>Kui süsteemis puudub nõue, millele laekumine kanda, hoiab Keskus selgitamata laekumist kohustisena arvel ühe aasta jooksul ning kannab seejärel enammakse tagasi maksjale  või raamatupidamisõiendi alusel tuludesse tagastuse võimatuse korral. Keskus võrdleb kliendi kõiki tasumata nõudeid enne kannete tegemist. Nõuete puudumisel koostatakse laekumiste tagastamiseks vastav lisa.</t>
  </si>
  <si>
    <t>Üks kord aastas enne inventuuri</t>
  </si>
  <si>
    <t>Lisa 4</t>
  </si>
  <si>
    <t>4.3.3.5.2</t>
  </si>
  <si>
    <t xml:space="preserve">Kuni 5 € laekumised kannab Keskus jooksvalt raamatupidamisõiendi alusel tuluks, kontrollides eelnevalt, et kliendil ei ole MaaISi süsteemis ühtegi nõuet ega kehtivat toimikut tulevaste nõuetega. </t>
  </si>
  <si>
    <t>Hiljemalt iga kvartali lõpul</t>
  </si>
  <si>
    <t>Lisa 7</t>
  </si>
  <si>
    <t>4.3.3.5.3</t>
  </si>
  <si>
    <t>Enammaksud summa tagastamine kliendi avalduse alusel</t>
  </si>
  <si>
    <t>Kui klient pöördub RTK poole summa tagastamiseks, kontrollib Keskus enammakse olemasolu (kas selgitamata laekumiste kontol või tuluks arvatuna) ja kannab summa maksjale tagasi.</t>
  </si>
  <si>
    <t>5 tööpäeva jooksul kliendi pöördumisest</t>
  </si>
  <si>
    <t>4.3.3.6.</t>
  </si>
  <si>
    <t>Lapse sünniga seotud soodustuse rakendamine</t>
  </si>
  <si>
    <t>4.3.3.6.1</t>
  </si>
  <si>
    <r>
      <t>Lapse sünniga seotud soodustuste rakendamine (maareformi seadus § 22</t>
    </r>
    <r>
      <rPr>
        <vertAlign val="superscript"/>
        <sz val="9"/>
        <rFont val="Arial"/>
        <family val="2"/>
        <charset val="186"/>
      </rPr>
      <t>3</t>
    </r>
    <r>
      <rPr>
        <sz val="9"/>
        <rFont val="Arial"/>
        <family val="2"/>
        <charset val="186"/>
      </rPr>
      <t xml:space="preserve"> lg 9,10)</t>
    </r>
  </si>
  <si>
    <t>Kliendi taotluse  alusel koostab  Asutus järelmaksunõude vähendamise või raha tagasikandmise korralduse ja edastab selle vajadusel keskusele sisestamiseks.Kui taotlus esitatakse Keskusele siis edastab Keskus selle Asutusele.</t>
  </si>
  <si>
    <t>30 päeva jooksul kliendi pöördumisest</t>
  </si>
  <si>
    <t>4.3.3.6.2</t>
  </si>
  <si>
    <t xml:space="preserve">Korraldusega  määratud soodustuste info sisestamine MaaIS-i </t>
  </si>
  <si>
    <t>Keskus sisestab korralduses määratud summa ning seob selle vastava toimiku nõuetega.</t>
  </si>
  <si>
    <t>4.3.3.6.3</t>
  </si>
  <si>
    <t>Korraldusega määratud soodustuse tagastamine rahas</t>
  </si>
  <si>
    <t>4.3.3.7.</t>
  </si>
  <si>
    <t>Toimingud nõuetega, kui otsus on tehtud kohtu poolt</t>
  </si>
  <si>
    <t>4.3.3.7.1</t>
  </si>
  <si>
    <t>Kohtuotsuse alusel muudatuste sisestamine</t>
  </si>
  <si>
    <t>Keskus muudab nõudeid vastavalt kohtuotsusele. Asutuse poolt saadud sisendi alusel. Võlahaldus toimub Asutuses.</t>
  </si>
  <si>
    <t>Kahe tööpäeva jooksul kohtuotsuse saamist</t>
  </si>
  <si>
    <t>4.3.3.8.</t>
  </si>
  <si>
    <t>Maksegraafiku muutmine</t>
  </si>
  <si>
    <t>4.3.3.8.1</t>
  </si>
  <si>
    <t>Maksegraafiku tühistamine ja uue loomine (võlakohustuse jagamine) kliendi muutumise korral</t>
  </si>
  <si>
    <t>Lisa 5</t>
  </si>
  <si>
    <t>4.3.3.9.</t>
  </si>
  <si>
    <t xml:space="preserve"> Nõuete laekumise jälgimine</t>
  </si>
  <si>
    <t>4.3.3.9.1</t>
  </si>
  <si>
    <t>Järelmaksunõuete laekumise tähtaegadest kinnipidamise jälgimine</t>
  </si>
  <si>
    <t>Asutus saadab tähtajaks tasumata nõuete kohta võlgnikule liht-, täht- või e-kirjaga meeldetuletuskirja, v. a juhul, kui võla summa on alla 5€ juhul, kui võlgnikul puudub e-posti aadress.</t>
  </si>
  <si>
    <t>Meeldetuletuskirjad hiljemalt arvestuskuule järgneva kuu 20. kuupäevaks</t>
  </si>
  <si>
    <t>4.3.3.9.2</t>
  </si>
  <si>
    <t>Kasutusvalduse nõuete laekumise tähtaegadest kinnipidamise jälgimine</t>
  </si>
  <si>
    <t>4.3.3.9.3</t>
  </si>
  <si>
    <t>Hoonestusõiguse nõuete  laekumise tähtaegadest kinnipidamise jälgimine</t>
  </si>
  <si>
    <t>4.3.3.9.4</t>
  </si>
  <si>
    <t>Võlgade sissenõudmise toimingud</t>
  </si>
  <si>
    <t xml:space="preserve">Asutus algatab võlgade edasise menetluse ja märgib MaaIS-i võlamenetluse liigi, kuupäeva ja kirjelduse. Keskus muudab nõudeid vastavalt Asutuse poolt saadud sisendi alusel. </t>
  </si>
  <si>
    <t>4.3.3.10.</t>
  </si>
  <si>
    <t>Järelmaksunõuete inventeerimine ja hindamine</t>
  </si>
  <si>
    <t>4.3.3.10.1</t>
  </si>
  <si>
    <t>Järelmaksunõuete kohta saldokinnituskirjade saatmine ja tulemuste vormistamine</t>
  </si>
  <si>
    <t>Maa järelmaksunõuete inventeerimiseks saadab Keskus saldoteatised kuni kaks kuud enne aruandeaasta lõppu. Keskus vormistab selle kohta inventuuriakti, märkides sellele info saadud vastuste kohta. Valitsemisala pearaamatupidaja otsustab, millisest summast alates saldoteatised väljastatakse.</t>
  </si>
  <si>
    <t>Hiljemalt järgmise aasta 15. jaanuariks</t>
  </si>
  <si>
    <t>4.3.3.10.2</t>
  </si>
  <si>
    <t>Ebatõenäoliselt laekuvaks kandmisele kuuluvate nõuete kohta eeltäidetud akti koostamine</t>
  </si>
  <si>
    <t>Keskus koostab järelmaksunõuete kohta eeltäidetud akti, milles kajastatakse kõik maksetähtajaks tasumata järelmaksunõuded, kus makseviivituses on vähemalt kolm maksekorda või on tuvastatud muu püsiva makseraskuse põhjustanud asjaolu.</t>
  </si>
  <si>
    <t>Hiljemalt järgmise aasta 20. jaanuariks</t>
  </si>
  <si>
    <t>4.3.3.10.3</t>
  </si>
  <si>
    <t>Ebatõenäoliselt laekuvaks kandmisele kuuluvate nõuete hindamine</t>
  </si>
  <si>
    <t xml:space="preserve">Keskus koostab järelmaksunõuete kohta eeltäidetud akti ja edastab selle e- posti teel Asutusele. Asutus hindab iga nõude puhul ebatõenäoliselt laekuvaks tunnistamise vajadust ja märgib selle kohta selgituse vastavasse akti lahtrisse. Asutus saadab Keskusele kinnitatud akti. </t>
  </si>
  <si>
    <t>Lisa 6</t>
  </si>
  <si>
    <t>4.3.3.10.4</t>
  </si>
  <si>
    <t>Ebatõenäoliselt laekuvaks loetud nõuete kajastamine</t>
  </si>
  <si>
    <t>Keskus kajastab kinnitatud akti alusel vastavad hinnangud MaaIS-s.</t>
  </si>
  <si>
    <t>Viie tööpäeva jooksul akti  saamisest</t>
  </si>
  <si>
    <t>4.3.3.10.5</t>
  </si>
  <si>
    <t>Järelmaksunõuete hindamine võla üleandmise kuupäeva seisuga</t>
  </si>
  <si>
    <t>Kui hüpoteegiga tagatud kinnisasja võõrandamisel ühelt omanikult teisele (teistele), tühistab Asutus eelmise kliendiga seotud ebatõenäoliseks hinnatud nõuetega maksegraafiku ja loob uue maksegraafiku, siis uue graafiku nõudeid ebatõenäoliseks ei hinnata. Asutus esitab Keskusele kinnitatud Lisa 6.</t>
  </si>
  <si>
    <t>Peale nõude üleandmist 5 tööpäeva jooksul</t>
  </si>
  <si>
    <t>4.3.3.10.6</t>
  </si>
  <si>
    <t>Järelmaksunõuete lootusetuks tunnistamine</t>
  </si>
  <si>
    <t xml:space="preserve">Asutus vormistab ja kinnitab nõuete lootusetuks kandmise akti. Kinnitatud akt edastatakse Keskusele sisestamiseks. </t>
  </si>
  <si>
    <t>4.3.3.10.7</t>
  </si>
  <si>
    <t>Lootusetuks kantud nõuete kajastamine</t>
  </si>
  <si>
    <t>Keskus kajastab lootusetuks tunnistatud nõuded MaaIS-is.</t>
  </si>
  <si>
    <t>5 tööpäeva jooksul akti saamisest</t>
  </si>
  <si>
    <t>4.3.3.11</t>
  </si>
  <si>
    <t>Järelmaksunõuete kajastamine SAPis</t>
  </si>
  <si>
    <t>4.3.3.11.1</t>
  </si>
  <si>
    <t>MaaIS-i koondkannete edastamine SAPi</t>
  </si>
  <si>
    <t>Keskus koostab MaaISis koondkande, mis saadetakse automaatselt SAP-i. Keskus vaatab SAP-is kande üle ja teeb SAPis vajadusel reguleerimiskanded.</t>
  </si>
  <si>
    <t>Kord kuus peale kuu kohta kannete sisestamise lõpetamist MaaIS-s</t>
  </si>
  <si>
    <t>4.3.3.11.2</t>
  </si>
  <si>
    <t>Nõuete ümberklassifitseerimine aasta lõpus</t>
  </si>
  <si>
    <t>Keskus teeb nõuete ümberklassifitseerimiskande MaaISs seisuga 31.12 ja edastab kuu koondkandega SAPi. Allahinnatud nõuete periodiseerimiskanded tehakse SAPis reguleerimiskannetega.</t>
  </si>
  <si>
    <t>15.veebruariks</t>
  </si>
  <si>
    <t>4.3.3.11.3</t>
  </si>
  <si>
    <t>Pikaajaliste nõuete diskonteerimine</t>
  </si>
  <si>
    <t>Keskus küsib MaaIS-i tarkvara hooldajalt aruande järelmaksunõuete jaotuse kohta aastate lõikes ja kajastab diskonteeritud nõuete korrigeerimise SAPis.</t>
  </si>
  <si>
    <t>4.3.3.12</t>
  </si>
  <si>
    <t>Järelmaksunõuete toimikute lõpetamine ja arhiveerimine</t>
  </si>
  <si>
    <t>4.3.3.12.1</t>
  </si>
  <si>
    <t>Toimiku lõpetamine ja arhiveerimine</t>
  </si>
  <si>
    <t>Peale kõikide nõuete tasumist muudab  Asutus maksegraafiku staatuse vajadusel kehtetuks ja toimiku staatuse lõpetatuks. Toimikutes, kus on ebaoluline summa (alla 5 euro) tasumata, tühistab maksegraafiku ja lõpetab toimiku Keskus.</t>
  </si>
  <si>
    <t xml:space="preserve">nõuete tasumise korral </t>
  </si>
  <si>
    <t>Lisa 7 ja 8</t>
  </si>
  <si>
    <t>4.3.3.12.2</t>
  </si>
  <si>
    <t>Toimiku arhiveerimine</t>
  </si>
  <si>
    <t>Peale kinnistusraamatus hüpoteegikande kustutamist muudab Asutus või Keskus MaaIS toimiku staatuse arhiveerituks.</t>
  </si>
  <si>
    <t>3 tööpäeva jooksul kinnisturaamatu kande teavituse saamisest</t>
  </si>
  <si>
    <t>4.3.3.13</t>
  </si>
  <si>
    <t>Erastamisest laekuva raha arvestus</t>
  </si>
  <si>
    <t>4.3.3.13.1</t>
  </si>
  <si>
    <t>Erastamisest laekunud raha arvestuse teavituse  saatmine</t>
  </si>
  <si>
    <t>Keskus koostab arvestuskuule järgneva kuu 16. kuupäevaks teavituse e-kirjaga erastamisest laekunud raha omandireformi reservfondi kandmiseks (aluseks erastamisest laekuva raha kasutamise seaduse §11 lg 9) ja esitab selle e-kirjaga finantsarvestuse osakonna juhatajale.</t>
  </si>
  <si>
    <t>Arvestuskuule järgneva kuu 16. kuupäeval</t>
  </si>
  <si>
    <t>4.3.3.14</t>
  </si>
  <si>
    <t>Maa rendilepingutega seotud tegevused SAP-is</t>
  </si>
  <si>
    <t>4.3.3.14.1</t>
  </si>
  <si>
    <t>Lepingute ja muu perioodiliselt kasutatava informatsiooni edastamine Keskusele</t>
  </si>
  <si>
    <t>Asutus esitab Keskusele koondtabeli sõlmitud põllumaarendilepingute kohta arve esitamiseks vajaliku infoga. Keskus sisestab lepingud SAP-i.</t>
  </si>
  <si>
    <t xml:space="preserve">Jooksvalt            </t>
  </si>
  <si>
    <t>Lisa 2 Lepingu ennetähtaegse lõpetamise korral saadab Asutus info e-posti teel SAP-i sisestamiseks.</t>
  </si>
  <si>
    <t>4.3.3.14.2</t>
  </si>
  <si>
    <t xml:space="preserve">Perioodiliste arvete koostamine </t>
  </si>
  <si>
    <t>Keskus koostab arve SAP-i sisestatud lepingu alusel ja väljastab arve kogu perioodi jooksul lähtudes lepingus sisalduvast infost.</t>
  </si>
  <si>
    <t>Hiljemalt 5. tööpäeva enne arve väljastamise tähtaega</t>
  </si>
  <si>
    <t xml:space="preserve">Peale esimest arve väljastamist kustutatakse lepingu andmetes tagatisraha summa. </t>
  </si>
  <si>
    <t>4.3.3.15</t>
  </si>
  <si>
    <t>Viiviste arvestus</t>
  </si>
  <si>
    <t>4.3.3.15.1</t>
  </si>
  <si>
    <t>Viiviseotsuste vormistamine</t>
  </si>
  <si>
    <t>4.3.3.15.2</t>
  </si>
  <si>
    <t>Viivise nõuete kohta arvestuse pidamine</t>
  </si>
  <si>
    <t>Pidevalt</t>
  </si>
  <si>
    <t>4.3.3.15.3</t>
  </si>
  <si>
    <t>Laekumata viiviste sissenõudmine</t>
  </si>
  <si>
    <t>4.3.3.15.4</t>
  </si>
  <si>
    <t>Enammakstud summa tagastamise otsustamine</t>
  </si>
  <si>
    <t>4.4.</t>
  </si>
  <si>
    <t>Müük PTSis, mis ei ole SAPiga liidestatud</t>
  </si>
  <si>
    <t>4.4.1</t>
  </si>
  <si>
    <t>Arvestuse pidamine ja dokumentide koostamine müügi kohta</t>
  </si>
  <si>
    <t>Asutus korraldab müügi kohta arvestuse pidamise ja klientidele müügiarvete või sularahakviitungite või pangakaardiga vastuvõetud maksedokumentide väljastamise.</t>
  </si>
  <si>
    <t>Vastavalt Asutuse töökorraldusele</t>
  </si>
  <si>
    <t>4.4.2</t>
  </si>
  <si>
    <t>Müügi ja selle eest tasumise kohta info esitamine Keskusele, kui Keskus ei tee kandeid eRK tulukonto väljavõtte alusel</t>
  </si>
  <si>
    <t>Asutus saadab infot Keskusele selle arvelevõtmiseks SAPis.</t>
  </si>
  <si>
    <t>Vastavalt kokkuleppele vähemalt kord kuus hiljemalt järgmise kuu 5. tööpäevaks</t>
  </si>
  <si>
    <t>4.5.</t>
  </si>
  <si>
    <t>Tulu (või kulu vähenemise) kajastamine, kui selleks ei esitata müügiarveid</t>
  </si>
  <si>
    <t>4.5.1.</t>
  </si>
  <si>
    <t>Trahvid ja sunnirahad</t>
  </si>
  <si>
    <t>4.5.1.1</t>
  </si>
  <si>
    <t>Trahviotsuste, trahvi asenduskaristusega asendamise ja sunnirahade otsuste vormistamine</t>
  </si>
  <si>
    <t>Asutus koostab trahviotsuse, selle asendamise või sunniraha otsuse ja saadab selle saajale.</t>
  </si>
  <si>
    <t>4.5.1.2</t>
  </si>
  <si>
    <t>Trahvi- ja sunniraha nõuete kohta arvestuse pidamine</t>
  </si>
  <si>
    <t>Asutus peab arvestust trahvi- ja sunniraha nõuete kohta ning jälgib nõuete laekumist eRK kontole.</t>
  </si>
  <si>
    <t>4.5.1.3</t>
  </si>
  <si>
    <t>Laekumata trahvide ja sunnirahade sissenõudmine</t>
  </si>
  <si>
    <t>Asutus tegeleb trahvide sissenõudmisega.</t>
  </si>
  <si>
    <t>4.5.1.4</t>
  </si>
  <si>
    <t>Ekslike laekumiste ja enammakstud summade tagastamine</t>
  </si>
  <si>
    <t xml:space="preserve">Asutus teeb otsuse eksliku või enammakstud summa tagastamiseks ja saadab selle DHSi kaudu Keskusele. Keskus kajastab tagasimakse kohustuse ja maksab summa tagasi. Erandina võib Asutus sisestada tagasimakse eRKsse ja anda sellest teada Keskusele, kes teeb tagasimakse eRKs. </t>
  </si>
  <si>
    <t>4.5.1.5</t>
  </si>
  <si>
    <t>Trahvitulude ja sunnirahade kajastamine</t>
  </si>
  <si>
    <t>Keskus kajastab trahvi ja sunnirahade laekumised tuluna kassapõhiselt eRK väljavõtte alusel.
.</t>
  </si>
  <si>
    <t xml:space="preserve">Hiljemalt järgmise kuu 3. tööpäeval koondkandega või jooksvalt iga laekumine 3 tööpäeva peale laekumist  </t>
  </si>
  <si>
    <t>4.5.2.</t>
  </si>
  <si>
    <t>JVIS Tarbijakaitse ja Tehnilise Järelevalve Ametis (TTJA)</t>
  </si>
  <si>
    <t>TTJA</t>
  </si>
  <si>
    <t>4.5.2.1</t>
  </si>
  <si>
    <t>JVIS-s kajastatavad andmed</t>
  </si>
  <si>
    <t>TTJA kajastab määratud trahvid ja nende laekumised eraldi infosüsteemis JVIS.</t>
  </si>
  <si>
    <t>4.5.2.2</t>
  </si>
  <si>
    <t>Trahvide määramine</t>
  </si>
  <si>
    <t>TTJA määrab trahvi, kajastab selle JVIS-is ja saadab kliendile.</t>
  </si>
  <si>
    <t>4.5.2.3</t>
  </si>
  <si>
    <t>Trahvide laekumine ja laekumata nõuete jälgimine</t>
  </si>
  <si>
    <t>TTJA kajastab eRK kontole tulnud trahvi laekumise JVIS-is. Asutus tegeleb ise laekumata nõuetega.</t>
  </si>
  <si>
    <t>4.5.2.4</t>
  </si>
  <si>
    <t>Laekumiste kajastamine tuluna</t>
  </si>
  <si>
    <t>Keskus saadab Asutusele info laekumise kohta. Saades Asutuse kinnituse laekunud summa kuulumisest TTJA-le sisestab Keskus laekumise SAPis.</t>
  </si>
  <si>
    <t>4.5.3.</t>
  </si>
  <si>
    <t>Riigilõivud</t>
  </si>
  <si>
    <t>4.5.3.1</t>
  </si>
  <si>
    <t>eRK kontode kasutamine riigilõivude laekumise jälgimiseks</t>
  </si>
  <si>
    <t>Asutus taotleb Keskuselt eRK riigilõivu kontodele vaatamisõigused töötajatele, kes ametijuhendi järgselt riigilõivuga maksustatavaid teenuseid osutavad. Asutus jälgib, et toimingu tegemiseks oleks vastav lõiv laekunud.</t>
  </si>
  <si>
    <t>4.5.3.2</t>
  </si>
  <si>
    <t>Riigilõivu tagastamise korraldamine</t>
  </si>
  <si>
    <t xml:space="preserve">Asutus võtab kliendilt vastu avalduse riigilõivu tagastamiseks ja kontrollib tagastamise võimalikkust. Kui riigilõiv kuulub tagastamisele, vormistab Asutus riigilõivu tagastamise otsuse ja saadab selle DHSi kaudu Keskusele. Keskus tagastab summa kliendile eRK kaudu. </t>
  </si>
  <si>
    <t>4.5.3.3</t>
  </si>
  <si>
    <t>Riigilõivude kajastamine</t>
  </si>
  <si>
    <t>Keskus kajastab riigilõivutulu kassapõhiselt eRK väljavõtte alusel koondkandega iga kuu kohta.</t>
  </si>
  <si>
    <t xml:space="preserve">Hiljemalt järgmise kuu 5. tööpäeval </t>
  </si>
  <si>
    <t xml:space="preserve">4.5.4. </t>
  </si>
  <si>
    <t>Muud nõuded, mille kohta ei koostata müügiarvet</t>
  </si>
  <si>
    <t>4.5.4.1</t>
  </si>
  <si>
    <t>Tulude kassapõhine kajastamine eRK tulukonto väljavõtte alusel</t>
  </si>
  <si>
    <t>Kui Asutus ja Keskus lepivad kokku, et kandeid tehakse eRK väljavõtte alusel, koostab Keskus kanded SAPis lähtudes kassapõhistest liikumistest eRK kontol.</t>
  </si>
  <si>
    <t>4.5.4.2</t>
  </si>
  <si>
    <t>Nõuete kinnipidamised töötasust või toetustest</t>
  </si>
  <si>
    <t>Asutus edastab Keskusele DHSi kaudu  teatise nõude esitamiseks ja nõude aluseks olevad dokumendid, kui nõuete esitamiseks ei ole vaja koostada müügiarveid ning need peetakse kinni töötajate palgast. Keskus kajastab nõuded. Palgast kinnipidamise korral vahetab Keskus infot PTOga ning sulgeb nõuded peale kinnipidamist.</t>
  </si>
  <si>
    <t>Dokumentide edastamine jooksvalt, kinnipidamised üks kord kuus</t>
  </si>
  <si>
    <t>4.5.4.3</t>
  </si>
  <si>
    <t>Muude nõuete koostamine</t>
  </si>
  <si>
    <t>Asutus edastab DHSi kaudu või e-posti teel teatise nõude esitamiseks ja nõude aluseks olevad dokumendid (taotlused, lepingud jms dokumendid) nõude koostamiseks (ressursimahukate koolituste hüvitamise nõuded, sihtfinantseerimise nõuded). Keskus küsib vajadusel Asutuselt täiendavaid dokumente.</t>
  </si>
  <si>
    <t>Dokumentides määratud tähtaegadel või vajadusel esimesel võimalusel</t>
  </si>
  <si>
    <t>Siia võivad kuuluda nt pikaajalised koolituste hüvitamise nõuded, leppetrahvi, viiviste ja hüvitiste nõuded.</t>
  </si>
  <si>
    <t>4.5.4.4</t>
  </si>
  <si>
    <t>Laekunud tulude arvelevõtmine ilma nõuet koostamata</t>
  </si>
  <si>
    <t xml:space="preserve">Keskus kajastab tulude laekumised, mille kohta enne laekumist ei olnud nõuet arvele võetud ja mis selguvad Keskusele laekumiste käigus, otse tuluna, lähtudes Asutuselt saadud infost. </t>
  </si>
  <si>
    <t>Hiljemalt laekumise selgitamisele järneval tööpäeval.</t>
  </si>
  <si>
    <t>4.5</t>
  </si>
  <si>
    <t>Nõuete maksetähtaja jälgimine koostöös Keskusega, ebatõenäoliselt laekuvaks ja lootusetuks tunnistamine</t>
  </si>
  <si>
    <t>4.5.1</t>
  </si>
  <si>
    <t>Nõuete laekumiste jälgimine</t>
  </si>
  <si>
    <t xml:space="preserve">Keskus jälgib nõuete laekumist maksetähtajaks, kui nõuded on iga nõude kaupa võetud arvele SAPis. </t>
  </si>
  <si>
    <t xml:space="preserve">Keskus ei jälgi laekumisi, kui nõuete detailne alusinformatsioon on PTSis või SFOSis. </t>
  </si>
  <si>
    <t>4.5.2</t>
  </si>
  <si>
    <t>Meeldetuletuskirjad</t>
  </si>
  <si>
    <t xml:space="preserve">Keskus saadab meeldetuletuskirju SAPist vastavalt Asutusega kokkulepitud tähtajale. </t>
  </si>
  <si>
    <t>Vastavalt raamatupidamise sise-eeskirjas kehtestatud maksetähtpäevast möödunud päevade arvule</t>
  </si>
  <si>
    <t>4.5.3</t>
  </si>
  <si>
    <t>Võlglaste kohta aruannete koostamine ja edastamine Asutustele</t>
  </si>
  <si>
    <t xml:space="preserve">Keskus koostab aruande tähtajaks tasumata nõuete kohta ning edastab selle Asutusele e-postiga.  </t>
  </si>
  <si>
    <t>Vähemalt kord kvartalis, aruandeperioodile järgneva kuu 10. kuupäeva seisuga</t>
  </si>
  <si>
    <t>Asutus ja Keskus võivad kokku leppida, et Asutus jälgib võlglasi ise, kasutades SAP BO aruandeid.</t>
  </si>
  <si>
    <t>4.5.4</t>
  </si>
  <si>
    <t>Nõuetega tegelemine, sh üleandmine kohtutäituritele või kohtule</t>
  </si>
  <si>
    <t>Asutus otsustab ja viib ellu tegevused võlgade sissenõudmiseks, sh tegeleb tähtajaks tasumata nõuete üleandmisega kohtutäituritele või kohtule.</t>
  </si>
  <si>
    <t>Vastavalt raamatupidamise sise-eeskirjas või Asutuse töökorralduses kehtestatud maksetähtpäevast möödunud päevade arvule</t>
  </si>
  <si>
    <t>Vastavalt Asutuses kehtestatud korrale</t>
  </si>
  <si>
    <t>4.5.5</t>
  </si>
  <si>
    <t>Nõuete ebatõenäoliselt laekuvateks hindamine</t>
  </si>
  <si>
    <t>Keskus koostab nõuete ebatõenäoliselt laekuvateks hindamise dokumendi lähtudes raamatupidamise sise-eeskirja nõuetest ja teeb selle kohta kanded SAPis. Keskus saadab dokumendi e-postiga Asutusele teadmiseks.</t>
  </si>
  <si>
    <t>Vähemalt iga kvartali lõpu seisuga</t>
  </si>
  <si>
    <t>Vähese võlglaste arvu korral võib ebatõenäoliseks hindamist teha kord aastas.</t>
  </si>
  <si>
    <t>4.5.6</t>
  </si>
  <si>
    <t>Nõuete lootusetult laekuvateks tunnistamine</t>
  </si>
  <si>
    <t>Keskus esitab Asutusele ettepaneku nõuete lootusetult laekuvateks tunnistamise kohta. Asutus koostab ettepaneku alusel nõuete lootusetuks tunnistamise otsuse ning edastab selle Keskusele DHSi kaudu, arvestades raamatupidamise sise-eeskirja nõudeid. Keskus eemaldab nõuded bilansist.</t>
  </si>
  <si>
    <t>4.6</t>
  </si>
  <si>
    <t xml:space="preserve">Nõuete maksetähtaja jälgimine Asutuses </t>
  </si>
  <si>
    <t>4.6.1</t>
  </si>
  <si>
    <t>Asutus jälgib nõuete laekumist PTSis või SFOSis.</t>
  </si>
  <si>
    <t>4.6.2</t>
  </si>
  <si>
    <t>Asutus koostab ja saadab meeldetuletuskirju.</t>
  </si>
  <si>
    <t>4.6.3</t>
  </si>
  <si>
    <t>Tähtajaks laekumata nõuete sissenõudmine, sh üleandmine kohtutäituritele või kohtule</t>
  </si>
  <si>
    <t>Asutus tegeleb nõuete sissenõudmisega.</t>
  </si>
  <si>
    <t>4.6.4</t>
  </si>
  <si>
    <t xml:space="preserve">Asutus koostab nõuete ebatõenäoliselt laekuvateks hindamise dokumendi, sh võimalusel PTSis automaatseid seadistusi kasutades, lähtudes Asutuse tööprotsessi nõuetest ja võttes arvesse raamatupidamise sise-eeskirja nõudeid. Asutus saadab PTSist kanded SAPi. </t>
  </si>
  <si>
    <t>4.6.5</t>
  </si>
  <si>
    <t xml:space="preserve">Asutus koostab nõuete lootusetult laekuvateks hindamise dokumendi, sh võimalusel PTSis automaatseid seadistusi kasutades, lähtudes Asutuse tööprotsessi nõuetest ja võttes arvesse raamatupidamise sise-eeskirja nõudeid. Asutus saadab PTSist kanded SAPi. </t>
  </si>
  <si>
    <t>4.7.</t>
  </si>
  <si>
    <t>Saadud tagatised ja klientide rahad</t>
  </si>
  <si>
    <t>4.7.1</t>
  </si>
  <si>
    <t>Tagatiste laekumine</t>
  </si>
  <si>
    <t>Keskus kajastab tagatise laekumise SAPis ja annab Asutusele laekumisest teada.</t>
  </si>
  <si>
    <t>Hiljemalt laekumisele järgneval tööpäeval</t>
  </si>
  <si>
    <t>4.7.2</t>
  </si>
  <si>
    <t>Tagatiste tuludesse kandmise või tagasimaksmise otsuse koostamine ja edastamine</t>
  </si>
  <si>
    <t>Asutus esitab Keskusele teatise tuluks või müüginõude vähenduseks kantavate ja tagasimaksmisele kuuluvate tagatiste kohta DHSi või e-posti kaudu.</t>
  </si>
  <si>
    <t>Vastavalt hankemenetluse või müügitingimuste tähtaegadele</t>
  </si>
  <si>
    <t>4.7.3</t>
  </si>
  <si>
    <t>Tagatiste tuludesse kandmine või tagasimaksmine</t>
  </si>
  <si>
    <t>Keskus teeb arvestused ja ülekanded vastavalt asutusest saadud teatisele.</t>
  </si>
  <si>
    <t>Teatise saamisest 4 tööpäeva jooksul</t>
  </si>
  <si>
    <t>4.7.4</t>
  </si>
  <si>
    <t>Maade oksjonisüsteemi tagatised</t>
  </si>
  <si>
    <t xml:space="preserve">MARU maade oksjoniga seotus tagatisrahad makstakse oksjoni mittevõitnud osalejatele oksjonisüsteemist automaatselt tagasi. </t>
  </si>
  <si>
    <t xml:space="preserve">4.8 </t>
  </si>
  <si>
    <t>Saadud toetused</t>
  </si>
  <si>
    <t>4.8.1</t>
  </si>
  <si>
    <t>Toetuste saamise otsused või lepingud</t>
  </si>
  <si>
    <t>Asutus sõlmib toetuse saamise lepingu toetuse andjaga või saab rahastamisotsuse toetuse andjalt.</t>
  </si>
  <si>
    <t>4.8.2</t>
  </si>
  <si>
    <t>Toetuse koodide taotlemine ja moodustamine SAPis</t>
  </si>
  <si>
    <t xml:space="preserve">Asutus tellib toetuse kajastamiseks SAPis Keskuselt toetuse (grandi) või projekti koodi. Toetuse kood on eelnevalt kooskõlastatud RaM EO-ga ja loodud KAISi. Keskus loob vajalikud koodid SAPis Projekti või Grandi moodulis. </t>
  </si>
  <si>
    <t>Kui MIN FOle või Asutusele on antud SAPi litsents eelarvega tegelemiseks, avab  vastavad koodid MIN FO või Asutus.</t>
  </si>
  <si>
    <t>4.8.3</t>
  </si>
  <si>
    <t>Toetuse dokumentatsiooni edastamine Keskusele</t>
  </si>
  <si>
    <t>MIN FO või Asutus edastab DHSi kaudu  Keskusele toetuse laekumise, tulude ja kulude kajastamiseks vajaliku eelarve ja rahastamisotsuse.</t>
  </si>
  <si>
    <t>4.8.4</t>
  </si>
  <si>
    <t>Toetuse laekumise kajastamine</t>
  </si>
  <si>
    <t>Keskus kajastab toetuse laekumise SAPis ja saadab info laekumise kohta Asutusele e-postiga.</t>
  </si>
  <si>
    <t>Hiljemalt laekumisele järgneval tööpäeval või peale laekumise selgitamist</t>
  </si>
  <si>
    <t>Asutuse ja Keskuse kokkuleppel võib Asutus ise jälgida laekumisi SAP BO aruannetest.</t>
  </si>
  <si>
    <t>4.8.5</t>
  </si>
  <si>
    <t>Välistoetuse eelarve avamine</t>
  </si>
  <si>
    <t xml:space="preserve">MIN FO või  Keskus sisestab toetuse eelarve SAPi ja saadab eelarve vabastamiseks taotluse RTK riigiarvestuse spetsialistile. </t>
  </si>
  <si>
    <t>Kui välistoetus on laekunud ettemaksuna või on toetuse tulu ja kulu RE-ga kinnitatud jooksva aasta eelarvesse.</t>
  </si>
  <si>
    <t>4.8.6</t>
  </si>
  <si>
    <t xml:space="preserve">Välistoetuse sildfinantseerimise taotlemine ning informatsiooni edastamine </t>
  </si>
  <si>
    <t>Sildfinantseerimise taotlemiseks esitab Asutus taotluse Keskusele. Keskus sisestab toetuse eelarve SAPi ja edastab taotluse RTK riigiarvestuse spetsialistile. Kui välistoetus ei ole kinnitatud asutuse jooksva aasta eelarvesse, edastab Asutus enne Keskusele saatmist RAM EO-le aktsepteerimiseks. RAM EO saadab taotluse aktsepteerimisel teate RTK riigiarvestuse spetsialistile e-posti teel.</t>
  </si>
  <si>
    <t>Sildfinantseerimise taotlemisel lähtutakse rahandusministri määrusest "Kassalise teenindamise eeskiri". Asutus võib edastada eelarve vabastamise taotluse ka otse RTK riigigiarvestuse spetsialistile.</t>
  </si>
  <si>
    <t>4.8.7</t>
  </si>
  <si>
    <t>Toetuse vahenditest kulude ja investeeringute tegemine</t>
  </si>
  <si>
    <t>Asutus vastutab kuludokumentidele toetusest finantseerimise kohta märke tegemise eest. Keskus vastutab kulude õige ja korrektse kirjendamise eest SAPis.</t>
  </si>
  <si>
    <t>Ostu- ja muude kuludokumentide menetlemisel</t>
  </si>
  <si>
    <t>4.8.8.</t>
  </si>
  <si>
    <t>Toetuse eelarve kasutamise jälgimine ning  aruannete esitamine toetuse andjale</t>
  </si>
  <si>
    <t xml:space="preserve">Asutus jälgib toetuse eelarve kasutamist SAP BO aruandest EA005 või EA004 ja võimalusel kasutab maksetaotluste koostamiseks SAP BO aruandeid RP007 või RP008. Korrigeerimiseks saadab Asutus Keskusele taotluse. Keskus korrigeerib andmed SAPis. Asutus esitab toetuse andjale toetuse kasutamise aruande.  </t>
  </si>
  <si>
    <t>Vastavalt toetuse saamisel kokku lepitud tingimustele</t>
  </si>
  <si>
    <t>Asutus saadab kulude kohta aruandeid üldjuhul kord kuus, väikeste summade korral kvartaalselt. Kokkuleppel võib aruanded SAP BO aruannete põhjal ette valmistada ja Asutuse projektijuhile saata Keskus. Kokkuleppel võib Asutus saata maksetaotlused Keskusele eelnevaks kooskõlastamiseks ja seejärel esitada toetuse andjale.</t>
  </si>
  <si>
    <t>4.8.9</t>
  </si>
  <si>
    <t>Tagasinõuete kohta informeerimine ja tagasinõuete kajastamine</t>
  </si>
  <si>
    <t>Asutus annab Keskusele teada tagasinõuetest (mitteabikõlblikeks loetud kuludest) ja nende katmise allikatest. Keskus kajastab tagasinõuded ja kannab kulutused üle teistele  eelarve allikatele.</t>
  </si>
  <si>
    <t>Asutus annab infot Keskusele esimesel võimalusel, Keskus kajastab muudatused hiljemalt 2 tööpäeva jooksul info laekumisest</t>
  </si>
  <si>
    <t>4.8.10</t>
  </si>
  <si>
    <t>Toetuse lepingu lõpetamine ning toetusega seotud vahendite jääkide tagastamine</t>
  </si>
  <si>
    <t>Asutus informeerib Keskust toetuse lepingu lõppemisest ning vahendite ülejäägi tagasi maksmise vajadusest DHSi kaudu või e-posti teel. Keskus teeb vastavad kanded SAPis ja kannab toetuse vahendite ülejäägi toetuse andja kontole.</t>
  </si>
  <si>
    <t>Asutus annab infot Keskusele esimesel võimalusel. Keskus kajastab muudatused hiljemalt 3 tööpäeva jooksul info laekumisest ja teeb tagasimakse Asutusega kokku lepitud maksetähtpäeval.</t>
  </si>
  <si>
    <t>4.9.</t>
  </si>
  <si>
    <t>Töötukassa maksukulu ja -tulu EMTA kaudu</t>
  </si>
  <si>
    <t>4.9.1</t>
  </si>
  <si>
    <t>MTA poolt töötuskindlustusmakse kogumine ja teatise edastamine</t>
  </si>
  <si>
    <t>Maksu- ja Tolliamet kogub töötuskindlustusmakseid ja edastab Keskusele nende kohta teatise igakuuliselt.</t>
  </si>
  <si>
    <t>Hiljemalt järgmise kuu 25.kuupäeval.</t>
  </si>
  <si>
    <t>4.9.2</t>
  </si>
  <si>
    <t>Töötuskindlustusmakse kajastamine SAPis</t>
  </si>
  <si>
    <t>Keskus kajastab MTA teatise alusel SAPis maksutulu ja edasiantud maksukulu kasutades TP koodi 099001</t>
  </si>
  <si>
    <t>Hiljemalt järgmisel tööpäeval peale teatise saamist.</t>
  </si>
  <si>
    <t>Aasta lõpu seisuga korrigeeritakse kanded vastavalt MTA saadetud teatisele.</t>
  </si>
  <si>
    <t>5. Töö panga ja kassaga</t>
  </si>
  <si>
    <t>5.1.</t>
  </si>
  <si>
    <t>Pangakontod ja kasutusõigused</t>
  </si>
  <si>
    <t>5.1.1</t>
  </si>
  <si>
    <t>eRK pangakonto avamise ja sulgemise ning kasutajaõiguse andmise ja lõpetamise ettepanekud</t>
  </si>
  <si>
    <t xml:space="preserve">Asutus saadab Keskusele teate kasutajaõiguste andmise või lõpetamise kohta eRKs. </t>
  </si>
  <si>
    <t>5.1.2</t>
  </si>
  <si>
    <t>eRK pangakontode ja kasutajaõiguste avamine ja lõpetamine, rollide määramine ja sellest teatamine</t>
  </si>
  <si>
    <t>Keskus muudab või lõpetab isikute õigused eRK kontode või aruannete vaatamisel ja kasutamisel.</t>
  </si>
  <si>
    <t>5.1.3</t>
  </si>
  <si>
    <t>Väljaspool eRKd asuvate kontode ja kasutusõiguste avamine ja sulgemine</t>
  </si>
  <si>
    <t>Asutus kooskõlastab pangakonto avamise vajaduse korral Rahandusministeeriumiga, avab ja sulgeb kontod ning kasutusõigused.</t>
  </si>
  <si>
    <t>5.2.</t>
  </si>
  <si>
    <t>Broneeringud ja kiireloomulistest maksetest teadaandmine lisabroneeringu tegemiseks</t>
  </si>
  <si>
    <t>5.2.1</t>
  </si>
  <si>
    <t>Raha broneerimine ülekanneteks</t>
  </si>
  <si>
    <t>Keskus tagab maksete ettevalmistamise vastavalt RTK töökorraldusele ja vastutab broneeringu õigsuse eest lähtudes vajamineva raha kohta laekunud infost.</t>
  </si>
  <si>
    <t>Vastavalt kassalise teenindamise eeskirjale</t>
  </si>
  <si>
    <t>Riigikassa broneeringud on BO aruandes KASSA011. Maksed peavad olema SAPis kajastatud üle-eelmise tööpäeva õhtuks. Kui maksed tehakse otse eRKs, toimub täiendav broneerimine otse eRKs.</t>
  </si>
  <si>
    <t>5.2.2</t>
  </si>
  <si>
    <t>Kiireloomulistest maksetest teatamine</t>
  </si>
  <si>
    <t>Asutus  annab Keskusele teada kiirelooomuliselt ülekantavast maksest, kui makse info ei ole veel SAPi jõudnud, e-posti teel. Keskus teeb kiireloomulisi makseid Asutuse soovil ja eRK võimalusi arvestades.</t>
  </si>
  <si>
    <t>Erandjuhul</t>
  </si>
  <si>
    <t>5.3.</t>
  </si>
  <si>
    <t>Maksekorralduste saatmine eRK kaudu</t>
  </si>
  <si>
    <t>5.3.1</t>
  </si>
  <si>
    <t>Makseettepanekute koostamine ja importimine eRKsse</t>
  </si>
  <si>
    <t>Keskus genereerib maksekorraldused SAPis ja saadab eRKsse.</t>
  </si>
  <si>
    <t>Üks kord tööpäevas kokkulepitud kellaajal, eraldi kiireloomulised</t>
  </si>
  <si>
    <t>5.3.2</t>
  </si>
  <si>
    <t>Kontroll maksekorralduste staatuse kohta</t>
  </si>
  <si>
    <t>Keskus kontrollib maksekorralduste staatust SAPis. Kui eRK ei võta makset vastu, siis selgitab Keskus välja põhjused, korrigeerib maksekorralduse ning saadab makse uuesti. Kui makse laekub pangast tagasi eRKsse, siis Keskus selgitab välja põhjused, korrigeerib ja edastab uue maksekorralduse eRKsse. Vajaduse korral võtab Keskus Asutusega ühendust vea selgitamiseks e-posti teel.</t>
  </si>
  <si>
    <t>Vähemalt üks kord tööpäevas peale maksete saatmist</t>
  </si>
  <si>
    <t>Kui makse tuli SAPi  SFOSi kaudu, lähtutakse kokkulepitud erireeglitest, teavitades Asutust või toetuste rakendusüksust info parandamiseks SFOSis.</t>
  </si>
  <si>
    <t>5.4.</t>
  </si>
  <si>
    <t>eRK kontoväljavõtted ja laekumised</t>
  </si>
  <si>
    <t>5.4.1</t>
  </si>
  <si>
    <t>Laekumiste arvelevõtmine SAPis</t>
  </si>
  <si>
    <r>
      <t>Laekumised liiguvad reaalajas eRK-st automaatselt SAPi</t>
    </r>
    <r>
      <rPr>
        <strike/>
        <sz val="9"/>
        <rFont val="Arial"/>
        <family val="2"/>
        <charset val="186"/>
      </rPr>
      <t xml:space="preserve"> </t>
    </r>
    <r>
      <rPr>
        <sz val="9"/>
        <rFont val="Arial"/>
        <family val="2"/>
        <charset val="186"/>
      </rPr>
      <t>ning kajastakse raamatupidamiskontodel jooksvalt. Vajaduse korral teeb laekumise selgitamiseks Asutusele päringu e-posti teel.</t>
    </r>
  </si>
  <si>
    <t>Kord kuus kajastatakse neid eRK tulukontosid, millele laekuvat tulu kajastatakse kassapõhiselt pearaamatu kontode kaudu.</t>
  </si>
  <si>
    <t>5.4.2</t>
  </si>
  <si>
    <t>Selgitamata laekumiste jälgimine ja sidumine</t>
  </si>
  <si>
    <t xml:space="preserve">Keskus jälgib Asutustele eRKs pakutud selgitamata laekumisi ja seob Asutuste laekumised eRK kontoga. Kui Keskusel puudub info asutusele pakutava või laekunud summa kohta, saadab Keskus järelepärimise Asutusele e-postiga. </t>
  </si>
  <si>
    <t>Igal tööpäeval, järelpärimised Asutustelt vastavalt vajadusele</t>
  </si>
  <si>
    <t>Kui asutus jälgib lisaks Keskusele ise selgitamata laekumisi ja leiab talle kuuluva laekumise, siis teavitab Asutus ise Keskust e-postiga.</t>
  </si>
  <si>
    <t>5.4.3.</t>
  </si>
  <si>
    <t>Asutuste vastamine päringutele laekumiste kohta</t>
  </si>
  <si>
    <t>Asutus vastab Keskuse päringule laekumise kohta e-posti teel.</t>
  </si>
  <si>
    <t>Hiljemalt järgmisel tööpäeval küsimuse saamisest</t>
  </si>
  <si>
    <t>5.4.4</t>
  </si>
  <si>
    <t>Ekslike või enammakstud laekumiste tagasikandmiseks taotluste esitamine</t>
  </si>
  <si>
    <t>eRK-le kontodele ekslike või enammakstud laekumiste korral koostab Asutus taotluse summa tagasikandmiseks ning edastab selle Keskusele DHSi kaudu või e-postiga.</t>
  </si>
  <si>
    <t>Keskus võib ekslikud või enammakstud laekumise ise tagasi kanda, kui ta on kindel tagasimakse õigsuses.</t>
  </si>
  <si>
    <t>5.4.5</t>
  </si>
  <si>
    <t>Ekslike või enammakstud laekumiste tagasikandmine</t>
  </si>
  <si>
    <t>Keskus kontrollib taotluse õiguspärasust ja teeb taotluse alusel tagasikande.</t>
  </si>
  <si>
    <t>5.5.</t>
  </si>
  <si>
    <t>Riigikassa kaudu Asutusele pangakaartide väljastamine ja sulgemine, maksed Asutuse pangakaardiga</t>
  </si>
  <si>
    <t>5.5.1</t>
  </si>
  <si>
    <t>Deebet- ja krediitkaardi taotlemine, pikendamine, sulgemine</t>
  </si>
  <si>
    <t>Pangakaartide taotlemiseks esitatakse taotlus MIN FOle, kes esitab ministeeriumi poolt taotluse riigikassale. Kui kaardi valdaja ja Asutuse vahel lõpeb töösuhe, esitab Asutus riigikassale taotluse kaardi sulgemiseks. Asutus teavitab Keskust kaardi avamisest ja sulgemisest.</t>
  </si>
  <si>
    <t>5.5.2</t>
  </si>
  <si>
    <t>Pangakaartide alusel toimunud tehingute töötlemine</t>
  </si>
  <si>
    <t>Kaardi valdajad esitavad deebet- ja krediitkaardiga maksmise korral esimesel võimalusel kuluaruande RTIPis. Aruandele lisatakse kulu tõendavad dokumendid. Lähetuses Asutuse kaardiga tehtud maksed kajastatakse lähetuskulude aruandes, muul juhul majanduskulude aruandes.</t>
  </si>
  <si>
    <t>Esimesel võimalusel, hiljemalt järgmise kuu 5. tööpäevaks, RITi puhul 10.kuupäevaks</t>
  </si>
  <si>
    <t>5.5.3</t>
  </si>
  <si>
    <t>Asutuse pangakaardiga tasutud kulude kontrollimine, kajastamine.</t>
  </si>
  <si>
    <t>Asutus jälgib kaardimaksetega tasutud kulutuste kohta aruannete esitamist. Keskus kontrollib Asutusest saadud aruande.</t>
  </si>
  <si>
    <t>Hiljemalt kuluaruande saamisele järgneval tööpäeval</t>
  </si>
  <si>
    <t>5.6.</t>
  </si>
  <si>
    <t>Laekumised sularahas ja pangakaardiga</t>
  </si>
  <si>
    <t>5.6.1</t>
  </si>
  <si>
    <t>Sularaha ja kaardimaksete vastuvõtmine Asutuses</t>
  </si>
  <si>
    <t>Asutus korraldab vajadusel sularaha ja kaardimaksete vastuvõtmise, kassaorderite ja kaardimakseterminali maksetõendite esitamise kliendile, kassaraamatu pidamise ja dokumentide säilitamise.</t>
  </si>
  <si>
    <t>Vastavalt Asutuse sisekorrale</t>
  </si>
  <si>
    <t>5.6.2.</t>
  </si>
  <si>
    <t>Sularaha viimine panka</t>
  </si>
  <si>
    <t xml:space="preserve">Asutus korraldab kassas oleva sularaha jäägi panka viimise. eRK konto korral kuulub summa kandmisele Riigikassa kontsernikonto koosseisus olevale arvelduskontole. </t>
  </si>
  <si>
    <t>Sularaha viimine panka kassa limiidi ületamisel</t>
  </si>
  <si>
    <t>5.6.3</t>
  </si>
  <si>
    <t xml:space="preserve">Sularaha laekumiste ja kaardimaksete kohta info edastamine Keskusele </t>
  </si>
  <si>
    <t>Asutus saadab vastu võetud sularaha ja kaardimaksete kohta info Keskusele aruandena DHSi kaudu, kui arvestust ei peeta SAPiga liidestatud PTSis.</t>
  </si>
  <si>
    <t>Igakuuliselt hiljemalt järgmise kuu 5. tööpäeval või teatud üritustel raha kogumise korral peale ürituse lõppemist esimesel võimalusel</t>
  </si>
  <si>
    <t>5.6.4</t>
  </si>
  <si>
    <t>Sularaha liikumise ja kaardimaksete  kajastamine</t>
  </si>
  <si>
    <t>Keskus kajastab sularaha liikumise ja kaardimaksed koondkannetena SAPis.</t>
  </si>
  <si>
    <t>Asutusest info saamisele järgneval tööpäeval</t>
  </si>
  <si>
    <t>5.7.</t>
  </si>
  <si>
    <t xml:space="preserve">Toimingud väljaspool eRKd </t>
  </si>
  <si>
    <t>5.7.1</t>
  </si>
  <si>
    <t>Maksete tegemine väljaspool eRK asuvas pangas</t>
  </si>
  <si>
    <t xml:space="preserve">Keskus  ja Asutus koostöös sisestavad maksekorralduse panka ja allkirjastavad ülekande tegemiseks. </t>
  </si>
  <si>
    <t>Alusdokumentides näidatud maksetähtajaks</t>
  </si>
  <si>
    <t>MKMil on SEB pangas väärtpaberikonto ja seda teenindav arvelduskonto.</t>
  </si>
  <si>
    <t>5.7.2</t>
  </si>
  <si>
    <t>ERK välises pangas rahalise jäägi jälgimine ja raha ülekandmine eRKst</t>
  </si>
  <si>
    <t>Keskus jälgib eRK välisespangas oleva raha jääki. Vajadusel teeb ülekande vahendite täiendamiseks.</t>
  </si>
  <si>
    <t>Jälgimine jooksvalt pangakonto liikumiste kajastamisel, ülekanne vajadusel</t>
  </si>
  <si>
    <t>Vajalik raha olemasolu eRK välise pangakonto kuutasudeks</t>
  </si>
  <si>
    <t>5.7.3</t>
  </si>
  <si>
    <t>Kontoväljavõtte alusel tehingute kajastamine SAPis</t>
  </si>
  <si>
    <t>Keskus kajastab SAPis eRK välise kontoväljavõtte alusel aruandekuus toimunud tehingud.</t>
  </si>
  <si>
    <t>Järgmisel tööpäeval või hiljemalt järgmise kuu 20. kuupäevaks</t>
  </si>
  <si>
    <t>SEB panga väärtpaberikonto teenustasu kantakse SEB kontole iga aasta alguses kogu aasta teenustasu summas ja kajastatakse kohe kuluna tulenevalt summa ebaolulisusest.</t>
  </si>
  <si>
    <t>6. Põhivara, väheväärtusliku vara ja varude arvestus</t>
  </si>
  <si>
    <t>6.1.</t>
  </si>
  <si>
    <t>Varade ja varude põhiandmed</t>
  </si>
  <si>
    <t>6.1.1</t>
  </si>
  <si>
    <t>Varade klassid ja amortisatsiooninormid</t>
  </si>
  <si>
    <t>Kasutatavad vara klassid on määratud SAPis ja RTIPis, loetelu on RTK kodulehel. Uute varade amortisatsiooninormid on sätestatud raamatupidamise eeskirjas. Asutus esitab vajadusel ettepaneku uue varaklassi loomiseks ja amortisatsiooninormi määramiseks Keskusele e-postiga.</t>
  </si>
  <si>
    <t>6.1.2</t>
  </si>
  <si>
    <t>Põhivarade arvestus</t>
  </si>
  <si>
    <t>Põhivara finantsarvestust peetakse põhivara kaartidel SAPis. Arvestus on dubleeritud RTIPis. RTIPis hoitakse varade haldamisega seotud andmeid. MARUs on maad arvel riigi kinnivararegistris ning SAPis ei peeta arvestust põhivara kaartidel, vaid kogumina raamatupidamiskontol.</t>
  </si>
  <si>
    <t>6.1.3</t>
  </si>
  <si>
    <t>Väheväärtusliku vara arvestus</t>
  </si>
  <si>
    <t xml:space="preserve">Asutus kasutab RTIPi  väheväärtusliku vara haldamiseks. </t>
  </si>
  <si>
    <t>6.1.4</t>
  </si>
  <si>
    <t>Varude arvestus</t>
  </si>
  <si>
    <t>Asutus peab varude arvestust vajadusel bilansiväliselt.</t>
  </si>
  <si>
    <t>Varude soetamisel kantakse kohe kulukontole.</t>
  </si>
  <si>
    <t>6.2.</t>
  </si>
  <si>
    <t>Varade ja varude soetuse kajastamine ja arvelevõtmine SAPis</t>
  </si>
  <si>
    <t>6.2.1</t>
  </si>
  <si>
    <t>Soetusdokumendi edastamine Keskusele</t>
  </si>
  <si>
    <t>Ostuarve laekub eAK kaudu. Põhivara soetamisel lisab Asutus arvele vara üleandmise-vastuvõtmise akti või kajastab vara arvelevõtmiseks täiendava info eAK  kommentaari väljal. Mõnel teisel viisil saadud varade (nt vara tasuta saamine teiselt asutuselt) dokumendid edastatakse Asutuse poolt Keskusele  DHSi kaudu.</t>
  </si>
  <si>
    <t>Vastavalt ostuarvete menetlemise korrale või muul juhul koheselt peale dokumendi kinnitamist</t>
  </si>
  <si>
    <t>6.2.2</t>
  </si>
  <si>
    <t>Põhivara kaardi avamine ja vara arvele võtmine SAPis</t>
  </si>
  <si>
    <t xml:space="preserve">Põhivara kaardi avab SAPis Asutus või Keskus projekti struktuurielemendi (PS elemendi) kaudu. Asutus tagab varade finantsarvestuseks nõutavate andmete sisestamise põhivara kaardile, sh vara eluiga, seerianumber jne või vajaliku info edastamise Keskusele. </t>
  </si>
  <si>
    <t>Ostuarve, üleandmise-vastuvõtmise akti või muu vara soetust tõendava dokumendi kontrollimisel ja kinnitamisel</t>
  </si>
  <si>
    <t>6.2.3</t>
  </si>
  <si>
    <t>Põhivara alamvara kaardi loomine SAPis</t>
  </si>
  <si>
    <t xml:space="preserve">Keskus või Asutus loob põhivara alamkaardi kui soetatakse olemasolevale põhivarale olulise maksumuse ja peavarast erineva elueaga komponent. </t>
  </si>
  <si>
    <t>Alamkaart sobib tehniliselt ainult peavaraga sama liiki vara komponendi korral. Muul juhul luuakse komponendile eraldi vara kaart.</t>
  </si>
  <si>
    <t/>
  </si>
  <si>
    <t>6.2.4</t>
  </si>
  <si>
    <t>Etapiviisiline soetamine</t>
  </si>
  <si>
    <t>Asutuse poolt lisatakse vajaduse korral soetusdokumendile vastuvõetud tööde üleandmise-vastuvõtmise akt ja kommentaar, et tegemist on lõpetamata põhivaraga ning seostatakse andmed konkreetse projektiga. Etapiviisiline soetamine kajastatakse projekti  struktuurielemendi tunnusega lõpetamata ehituse kontol.</t>
  </si>
  <si>
    <t>6.2.5</t>
  </si>
  <si>
    <t>Poolelioleva põhivara kasutussevõtmise teatise koostamine</t>
  </si>
  <si>
    <t>Asutus koostab vara kasutuselevõtmise dokumendi ja edastab selle DHSi  kaudu Keskusele. Asutus võtab arvesse vara komponentide kaupa arvelevõtmise reegleid, kui vara komponentidel on erinevad eluead ning komponentide soetusmaksumus on usaldusväärselt hinnatav.</t>
  </si>
  <si>
    <t>Etapiviisiliselt soetatud vara kasutuselevõtmisel</t>
  </si>
  <si>
    <t>Asutus saab info poolelioleva põhivara finantsandmete kohta SAP BO aruandest PV002 (lisainfo aruandes PV001). Poolelioleva vara kasutusele võtmise dokumendi koostamisel võib asutus aluseks võtta Toimemudeli lisas 1 esitatud vormi (soovituslik). Vorm on leitav ka SAP BO aruandluskeskkonnast.</t>
  </si>
  <si>
    <t>6.2.6</t>
  </si>
  <si>
    <t>Poolelioleva põhivara ümberklassifitseerimine kasutuses olevaks põhivaraks</t>
  </si>
  <si>
    <t>Keskus või Asutus avab vajadusel uue põhivarakaardi ja kajastab poolelioleva vara ümber-klassifitseerimise kasutusel olevaks varaks, jaotades vajadusel korral vara erineva elueaga komponentideks alamkaartidel.</t>
  </si>
  <si>
    <t>Kahe tööpäeva jooksul poolelioleva põhivara kasutuselevõtmise teatise saamisest</t>
  </si>
  <si>
    <t>6.3</t>
  </si>
  <si>
    <t xml:space="preserve">Varade arvelevõtmine RTIPis </t>
  </si>
  <si>
    <t>6.3.1</t>
  </si>
  <si>
    <t xml:space="preserve">Põhivara arvelevõtmine RTIPis </t>
  </si>
  <si>
    <t xml:space="preserve">SAP viib automaatselt kõik kasutuses (lõpetatud) staatusega põhivarad RTIPi. Vara halduse eest vastutav isik täiendab RTIPis vara kaardi andmeid, märkides varale asukoha, vastutaja, kasutaja ja muud varade halduseks vajalikud andmed (näiteks seerianumber, mälu maht, vms). RTIPi kaudu saadetakse vara automaatselt vastutavale isikule ja kasutajale vastuvõtmise kinnitamiseks, kui see on Asutuses nõutav. </t>
  </si>
  <si>
    <t>Lähtudes Asutuse varade haldamise korrast</t>
  </si>
  <si>
    <t>RTIPis teostatavad toimingud on kirjeldatud RTIPi varade mooduli juhendis.</t>
  </si>
  <si>
    <t>6.3.2</t>
  </si>
  <si>
    <t xml:space="preserve">Väheväärtusliku vara arvelevõtmine RTIPis </t>
  </si>
  <si>
    <t>Asutus avab vara kaardi ostuarve või üleandmise-vastuvõtmise akti alusel, märkides varade arvestamiseks nõutavad andmed (sh asukoht, vastutaja, seerianumber jne).</t>
  </si>
  <si>
    <t>6.3.3</t>
  </si>
  <si>
    <t>Vara märgistamine inventarinumbriga</t>
  </si>
  <si>
    <t>Vara kohta prindib Asutus RTIPist välja vöötkoodiga kleepriba ja kleebib selle varaobjektile. Varad, mida ei ole füüsiliselt võimalik kleepribaga märgistada, peavad olema muul mõistlikul viisil tuvastatavad.</t>
  </si>
  <si>
    <t>Vara RTIPis arvelevõtmisel</t>
  </si>
  <si>
    <t>6.4. Vara müük, tasuta üleandmine, likvideerimine</t>
  </si>
  <si>
    <t>6.4.1</t>
  </si>
  <si>
    <t xml:space="preserve">Müügi, tasuta üleandmise või likvideerimise alusdokumentide vormistamine </t>
  </si>
  <si>
    <t xml:space="preserve">Vara müüki, tasuta kasutusse andmist või likvideerimist korraldab Asutus vastavalt riigivaraseadusele ja muudele normdokumentidele. Asutus sõlmib lepingu ja/või koostab üleandmise-vastuvõtmise või likvideerimise (mahakandmise) akti ja vajadusel esitab andmed riiklikes registrites regitstrikannete muutmiseks. </t>
  </si>
  <si>
    <t>Põhivara korral küsib Asutus Keskuselt andmed raamatupidamisliku jääkväärtuse kohta.</t>
  </si>
  <si>
    <t>6.4.2</t>
  </si>
  <si>
    <t xml:space="preserve">Müügi, tasuta üleandmise või likvideerimise kajastamine </t>
  </si>
  <si>
    <t>Asutus kajastab tehingu RTIPis või saadab teatise ja alusdokumendid DHSi kaudu</t>
  </si>
  <si>
    <t>Esimesel võimalusel tehingu toimumisest</t>
  </si>
  <si>
    <t>6.4.3</t>
  </si>
  <si>
    <t>Keskuse informeerimine varadega seotud tehingutest</t>
  </si>
  <si>
    <t>Asutus koostab ja esitab müügi korral Keskusele müügiarve koostamise teatise DHSi kaudu.</t>
  </si>
  <si>
    <t>6.4.4</t>
  </si>
  <si>
    <t>Põhivara müügi või likvideerimisega seotud andmete sisestamine SAP-i</t>
  </si>
  <si>
    <t>Keskus saab RTIPist saadetud automaatse teate e-posti teel või dokumendi DHSi kaudu. Keskus vaatab RTIPis vajaduse korral tehingu info üle. Keskus kajastab põhivara liikumise SAPis.</t>
  </si>
  <si>
    <t>Kahe päeva jooksul teate või dokumendi saamisest, kui infoga ei ole probleeme</t>
  </si>
  <si>
    <t>6.4.5</t>
  </si>
  <si>
    <t>Müügiarve koostamine</t>
  </si>
  <si>
    <t xml:space="preserve">Keskus koostab ja esitab müügiarve kliendile. </t>
  </si>
  <si>
    <t>Kahe päeva jooksul teate saamisest, kui infoga ei ole probleeme</t>
  </si>
  <si>
    <t>6.5 Muud varade ja varude liikumised</t>
  </si>
  <si>
    <t>6.5.1</t>
  </si>
  <si>
    <t>Ümberpaigutamine erinevate kasutajate või asukohtade vahel</t>
  </si>
  <si>
    <t xml:space="preserve">Asutus teeb varade ümberpaigutuse RTIPis . </t>
  </si>
  <si>
    <t>6.5.2</t>
  </si>
  <si>
    <t>Muu ümberklassifitseerimine või liikumine</t>
  </si>
  <si>
    <t>Asutus teeb muudatuse RTIPis. Kui muudatus puudutab põhivarade finantsandmeid, saadetakse RTIPst või DHSi kaudu info Keskusele. Keskus kajastab vajalikud muutused SAPis.</t>
  </si>
  <si>
    <t>6.6. Kulumi arvestus, allahindlused, põhivara järelejäänud eluea muutmine</t>
  </si>
  <si>
    <t>6.6.1</t>
  </si>
  <si>
    <t>Kulumi arvestus ja automaatkanded pearaamatusse</t>
  </si>
  <si>
    <t>Keskus arvestab kulumi SAPis peale kuu kohta tehingute kajastamist.</t>
  </si>
  <si>
    <t>Kord kuus</t>
  </si>
  <si>
    <t>6.6.2</t>
  </si>
  <si>
    <t>Allahindlus ja amortisatsiooninormi muutmine</t>
  </si>
  <si>
    <t xml:space="preserve">Asutus teeb allahindluse või vara järelejäänud eluea muutmise otsuse. Muudatused vormistatakse RTIPis. Info saadetakse Keskusele RTIPi või DHSi kaudu. </t>
  </si>
  <si>
    <t>Asutus vaatab põhivara järelejäänud eluea üle vähemalt aastainventuuri käigus. Lähtudes inventuurikomisjoni märkustest vormistab Asutus vajaduse korral varade mahakandmise, allahindluse või järelejäänud eluea muutmise.</t>
  </si>
  <si>
    <t>6.7.</t>
  </si>
  <si>
    <t>Osaluste ja muude finantspõhivarade arvestus</t>
  </si>
  <si>
    <t>6.7.1</t>
  </si>
  <si>
    <t>Informatsiooni andmine osaluste kohta</t>
  </si>
  <si>
    <t>Valitsevat mõju omav asutus (ministeerium) saadab Keskusele info osaluste soetamise, müügi ja muude muutuste kohta DHSi kaudu või e-postiga. Valitseva mõju all olevate üksuste aastaaruanded küsib Keskus otse neilt üksustelt.</t>
  </si>
  <si>
    <t>6.7.2</t>
  </si>
  <si>
    <t>Osaluste kohta arvestuse pidamine</t>
  </si>
  <si>
    <t>Keskus peab osaluste kohta arvestust, küsides vajadusel valitseva mõju omajalt või osaluse subjektilt täiendavat infot e-posti teel.</t>
  </si>
  <si>
    <t>Keskus näeb osaluste kohta väljavõtet ka SEB väärtpaberikontol.</t>
  </si>
  <si>
    <t>7. Maksude arvestus</t>
  </si>
  <si>
    <t>7.1</t>
  </si>
  <si>
    <t>Õiguste andmine e-maksuameti kasutamiseks</t>
  </si>
  <si>
    <t>Asutus määrab Keskuse või PTO volitatud töötaja, kes lisab ja muudab e-Maksuametis kasutajaõigusi või lisab ja muudab e-Maksuametis ise kasutajaõigusi lähtudes Keskuse taotlusest. Asutus, Keskus ja PTO vahetavad infot e-postiga.</t>
  </si>
  <si>
    <t>Keskus, PTO ja Asutus korraldavad kasutusõiguste inventeerimise vähemalt kord aastas.</t>
  </si>
  <si>
    <t>7.2.</t>
  </si>
  <si>
    <t>Erisoodustustelt arvestatud maksude arvestamine, deklareerimine ja ülekandmine</t>
  </si>
  <si>
    <t>Keskus kontrollib kord kuus erisoodusutusi ja neilt arvestatud makse SAP BO aruande RP011 alusel ja kajastab erisoodustustelt arvestatud maksud SAPis. Maksu tähtpäeval teeb Keskus maksude ülekanded Maksu- ja Tolliametile. Keskus ja PTO korraldavad TSD deklaratsioonide esitamise Maksu- ja Tolliameti infosüsteemi.</t>
  </si>
  <si>
    <t>Arvestuskuule järgneva kuu 10. kuupäevaks</t>
  </si>
  <si>
    <t>7.3</t>
  </si>
  <si>
    <t>Autode kasutamise maksustamine erisoodustusena</t>
  </si>
  <si>
    <t>Kui Asutuse autode kasutamine kuulub maksustamisele erisoodustusena, saadab Asutus DHSi kaudu või e-posti teel Keskusele nimekirja, milles märgitakse töötajate poolt kasutatud asutuse autode arv, mida tuleb maksustada, autode erisoodustuse maksude arvestamise alussumma ja arvestamisele kuuluvad maksude summad. Keskus sisestab erisoodustuse maksude arvestuse igakuuliselt SAPi.</t>
  </si>
  <si>
    <t>Asutus teavitab Keskust hiljemalt arvestuskuule järgneva kuu 3. tööpäevaks</t>
  </si>
  <si>
    <t>Asutus võib esitada nimekirja igakuuliselt või pikema perioodi kohta. Kui asutus esitab nimekirja terveks aastaks aasta algul või tähtajatult, siis teavitab ta Keskust muudatustest, mis on vajalikud erisoodustuste arvestamiseks. Asutus vastutab selle eest, et Transpordiameti liiklusegistris on tehtud vastav märge, kui sõidukit ei kasutata erasõitudeks.</t>
  </si>
  <si>
    <t>7.4.</t>
  </si>
  <si>
    <t>Käibemaksukohustuslase arvelevõtmine/arvelt kustutamine</t>
  </si>
  <si>
    <t>Keskus jälgib perioodiliselt käibemaksu-kohustuslaseks arvelevõtmise vajadust ja teeb Asutusele ettepaneku käibemaksu-kohustuslaseks arvelevõtmiseks või arvelt kustutamiseks. Asutus korraldab käibemaksukohustuslaseks arvamise või arvelt mahavõtmise.</t>
  </si>
  <si>
    <t>7.5</t>
  </si>
  <si>
    <t>Käibemaksu arvestus, deklareerimine ja maksu ülekandmine</t>
  </si>
  <si>
    <t>Keskuse raamatupidaja arvestab käibemaksu müügiarvetelt, sisendkäibemaksu ja pöördkäibemaksu ostuarvetelt lähtudes maksuarvestuse reeglitest. Keskus sisestab käibedeklaratsioonid e-maksuameti infosüsteemi ja valmistab käibemaksu ülekandmise korraldused ja maksude tasumise ülekanded SAPis, kasutades alginfona SAP BO aruannet RP010 ja selle lisa RP010.1.</t>
  </si>
  <si>
    <t>Hiljemalt arvestuskuule järgneva kuu 20. kuupäevaks</t>
  </si>
  <si>
    <t>Käibedeklaratsiooni õigsuse tagamiseks tehakse kandeid õigete käibemaksukoodidega, mis vastavad deklareerimise reeglitele. Kui käibemaksu arvestuseks puudub arve, siis esitab Asutus Keskusele muu dokumendi, mille alusel käive arvutada (nt välisleping).</t>
  </si>
  <si>
    <t>7.6</t>
  </si>
  <si>
    <t>Maamaksu, keskkonnatasude, saastetasu, raskeveokimaksu, teekasutustasu tasumine</t>
  </si>
  <si>
    <t>Asutus saadab Keskusele teatise maksu või tasu tasumiseks RTIPi kaudu. Keskus kajastab maksu SAPis ja tasub selle teatises märgitud summas ning kuupäevaks.</t>
  </si>
  <si>
    <t>Maksu tasumise tähtaegadeks</t>
  </si>
  <si>
    <t>7.7</t>
  </si>
  <si>
    <t>Isikliku sõiduauto ametisõitudeks kasutamise, tervise edendamise kulude ja tasemekoolituste kohta deklaratsiooni INF14 koostamine</t>
  </si>
  <si>
    <t>Keskus koostab deklaratsiooni INF 14, küsides vajaduse korral lisainfot Asutuselt.</t>
  </si>
  <si>
    <t>Arvestusaastale järgneva aasta 01. veebruariks</t>
  </si>
  <si>
    <t>Tervise edendamise kulude arvestus eeldab Asutuselt arvestuse tagamist iga töötaja kohta. Sealhulgas võib olla vajalik ostudokumentidel maksutamisele kuuluva osa eristamine.</t>
  </si>
  <si>
    <t>8. Reguleerimis- ja paranduskanded</t>
  </si>
  <si>
    <t>8.1.</t>
  </si>
  <si>
    <t>Raamatupidamisõiendite koostamine, kannete tegemine SAPis</t>
  </si>
  <si>
    <t xml:space="preserve">Keskus koostab vajadusel raamatupidamisõiendi ja sisestab kande SAPi. Keskus teavitab asutust õiendite koostamisest ja kannete tegemisest, kui kanded mõjutavad Asutuse eelarve täitmist. </t>
  </si>
  <si>
    <t>8.2.</t>
  </si>
  <si>
    <t>Asutuse poolt õiendite ja teatiste koostamine ja Keskusele edastamine</t>
  </si>
  <si>
    <t xml:space="preserve">Asutus koostab teatise kande parandamiseks SAPis ning edastab selle Keskusele DHSi kaudu. Teatis sisaldab viidet parandatavale raamatupidamiskirjendile ja selgitust paranduse sisu kohta. </t>
  </si>
  <si>
    <t>8.3.</t>
  </si>
  <si>
    <t>Muude eraldiste arvestus</t>
  </si>
  <si>
    <t>Asutus hindab muude eraldiste moodustamise vajadust ja esitab infot Keskusele eraldiste arvelevõtmiseks.</t>
  </si>
  <si>
    <t>Jooksvalt hinnangulisest kohustisest teadasaamisel, hiljemalt järgmise aasta 15.veebruariks</t>
  </si>
  <si>
    <t>Nt kohtunõuded, leppetrahvid. Rahalised vahendid Asutuse eelarves võivad puududa, seetõttu tuleb eraldiste moodustamist kaaluda aegsasti, kui ilmnevad potentsiaalsed kohustised.</t>
  </si>
  <si>
    <t>8.4.</t>
  </si>
  <si>
    <t>Iseseisva raamatupidamisega üksuste või tehingute kohta pearaamatu pidamine</t>
  </si>
  <si>
    <t>Kui Asutuse koosseisus on iseseiva raamatupidamisega tehinguid või üksusi, siis edastab Asutus Keskusele tehinguinfo kuu koondkannetena või jooksvalt. Keskus kajastab kanded SAPis.</t>
  </si>
  <si>
    <t>Kord kuus või jooksvalt kokkuleppel Asutusega</t>
  </si>
  <si>
    <t>9. Varade ja kohustiste inventeerimine</t>
  </si>
  <si>
    <t>9.1.</t>
  </si>
  <si>
    <t>Sularaha inventeerimine</t>
  </si>
  <si>
    <t xml:space="preserve">Asutus viib läbi sularahakassa inventuuri vastavalt Asutuses kehtestatud korrale, koostab akti ja edastab selle Keskusele elektrooniliselt. </t>
  </si>
  <si>
    <t>Vähemalt aasta lõpu seisuga ja ootamatu inventuur üldeeskirjas nõutava sagedusega</t>
  </si>
  <si>
    <t>9.2.</t>
  </si>
  <si>
    <t>Nõuete ja kohustiste inventeerimine</t>
  </si>
  <si>
    <t xml:space="preserve">Keskus viib läbi nõuete ja kohustiste aastainventuuri, v.a juhul, kui analüütiline info asub PTSis. Inventuuri tulemused vormistab Keskus Asutuste lõikes ja saadab Asutustele ülevaatamiseks/teadmiseks e-postiga. Asutus saadab vajaduse korral märkused ja ettepanekud Keskusele e-postiga, mille alusel Keskus muudab vajaduse korral inventuuri andmeid. </t>
  </si>
  <si>
    <t>Kord aastas aastainventuur, jooksvalt saldovõrdlused</t>
  </si>
  <si>
    <t xml:space="preserve">Keskus võib inventeerimisel tugineda Asutuse poolt saadetud infole. Sel juhul küsib Keskus Asutuselt andmeid, saates talle ette SAP BOst saadud väljavõtte e-postiga. </t>
  </si>
  <si>
    <t>9.3.</t>
  </si>
  <si>
    <t>Põhivara, väheväärtusliku vara ja kinnisvarainvesteeringute inventeerimine</t>
  </si>
  <si>
    <t>Asutuse juhi korralduse alusel viiakse läbi asutuse vara inventeerimine. Kui inventeeritakse RTIPis arvel olevad varad, koostab Asutus kõik inventuuri dokumendid RTIPis. Kui inventuuri tulemuste alusel on vaja koostada täiendavad varade liikumise (mahakandmise, eluea muutmise) aktid, vormistab Asutus need samuti RTIPis. Keskus saab info inventuuri tulemustest ja aktidest RTIPist ja teeb selle alusel kanded SAPis. Kui Asutus ei kasuta teatud varade grupi puhul RTIPi, koostatakse inventuuri dokumendid DHSis. Invnentuuri tulemuste info saadetakse DHSi kaudu Keskusele, sh muudatuste tegemiseks SAPis.</t>
  </si>
  <si>
    <t>Kord aastas arvestades aastaaruande tähtaegu</t>
  </si>
  <si>
    <t>Asutus kooskõlastab Keskusega inventuuri alguse ja teatab selle lõppemisest Keskusele. Keskus võrdleb RTIPis ja SAPis oleva info kattuvust enne ja pärast inventuuri. Asutus võrdleb väljaspool RTIPi koostatud inventuuri faili ja  SAPis oleva info kattuvust  pärast inventuuri.</t>
  </si>
  <si>
    <t>9.4.</t>
  </si>
  <si>
    <t>Lõpetamata ehituste ja etapiviisiliste soetuste inventuur</t>
  </si>
  <si>
    <t>Keskus saadab lõpetamata ehituse inventuuriandmed Asutusele, kes teostab kontrollimise ja vajadusel täpsustab Keskusega andmeid. Asutus kinnitab lõpetamata ehituste ja etapiviisiliste soetuste inventuuri ja saadab Keskusele.</t>
  </si>
  <si>
    <t>Asutuse ja Keskuse kokkuleppel võtab Asutus ise andmed SAP BO aruandest inventuuri läbiviimiseks.</t>
  </si>
  <si>
    <t>9.5.</t>
  </si>
  <si>
    <t>Asutuse poolt inventeeritud varade korrigeerimiskanded SAPis</t>
  </si>
  <si>
    <t>Keskus võrdleb Asutustelt saadud inventuuridokumendid, sh inventuurikomisjonide märkused ja küsib täiendavaid dokumente, kui Asutus ei ole neid saatnud. Keskus kajastab SAPis varadega seotud korrigeerimiskanded.</t>
  </si>
  <si>
    <t>Kord aastas pärast inventuuride läbiviimist</t>
  </si>
  <si>
    <t xml:space="preserve">Täiendavad dokumendid võivad olla varade mahakandmise, eluea muutmise, allahindluse vms dokumendid. </t>
  </si>
  <si>
    <t>10. Aruanded</t>
  </si>
  <si>
    <t>10.1.</t>
  </si>
  <si>
    <t>Saldoandmik</t>
  </si>
  <si>
    <t>10.1.1</t>
  </si>
  <si>
    <t>Saldoandmiku kontrollimine ja esitamine</t>
  </si>
  <si>
    <t>Keskus kontrollib igakuiselt saldoandmiku SAPis ja impordib selle saldoandmike infosüsteemi.</t>
  </si>
  <si>
    <t>Kord kuus järgmise kuu 25. kuupäevaks</t>
  </si>
  <si>
    <t>10.1.2</t>
  </si>
  <si>
    <t>Saldode võrdlus tehingupartneritega ja vigade parandamine</t>
  </si>
  <si>
    <t>Keskus võrdleb saldosid teiste tehingupartneritega, teeb vajadusel paranduskanded SAPis ja saldoandmike infosüsteemis ning vahede selgitamiseks küsib vajadusel andmeid Asutuselt või tehingupartneritelt.</t>
  </si>
  <si>
    <t>Igakuiselt, peale saldoandmike esitamist vahede ilmnemisel</t>
  </si>
  <si>
    <t>10.2</t>
  </si>
  <si>
    <t>Majandusaasta aruanne</t>
  </si>
  <si>
    <t>10.2.1.</t>
  </si>
  <si>
    <t>Aasta lõpetamiskannete tegemine</t>
  </si>
  <si>
    <t>Keskus teeb vajalikud aasta lõpetamiskanded, osaleb raamatupidamise aastaaruande auditeerimise protsessis ja teavitab auditeerimise lõppemisel aruandlusperioodi sulgemisest Asutust.</t>
  </si>
  <si>
    <t>Vastavalt aruannete esitamise tähtaegadele</t>
  </si>
  <si>
    <t>10.2.2.</t>
  </si>
  <si>
    <t>Valdkonna arengukava tulemusaruanne</t>
  </si>
  <si>
    <t>Ministeeriumi sisuosakonnad koostöös asutustega korraldavad valitsemisala valdkondlike arengukavade tulemusaruannete koostamise ning edastamise  RaM EO-le ja Riigikontrollile.Tulemusarunded avalikustakse ministeeriumi kodulehel.</t>
  </si>
  <si>
    <t>10.2.3.</t>
  </si>
  <si>
    <t>Seotud isikutega tehtud tehingute kohta informatsiooni avaldamine</t>
  </si>
  <si>
    <t>Asutus tegeleb seotud isikutega tehtud tehingute kohta märgete tegemisega algdokumentidele ja/või kinnituskirjade kogumisega ning esitab info Keskusele e-postiga, kui majandusaasta jooksul on toimunud õigusaktidele või turutingimustele mittevastavaid tehinguid seotud isikutega. Keskus kajastab tehingud seotud isikutega vastavalt üldeeskirja nõuetele.</t>
  </si>
  <si>
    <t>Info kogumine vastavalt valitsemisala või Asutuse sisekorrale, Keskusele info hiljemalt järgmise aasta 15.veebruariks</t>
  </si>
  <si>
    <t>10.2.4.</t>
  </si>
  <si>
    <t>Bilansivälise informatsiooni koondamine ja esitamine</t>
  </si>
  <si>
    <t>Keskus edastab Asutusele vormi bilansivälistel kontodel kajastatava info kogumiseks. Asutus koondab informatsiooni ja edastab selle Keskusele. Keskus töötleb informatsiooni ja kajastab tulemused detsembri saldoandmikus bilansivälistel kontodel.</t>
  </si>
  <si>
    <t>Keskus saadab vormi täitmiseks hiljemalt aruandeaasta 1. detsembril. Asutus tagastab täidetud vormi Keskusele hiljemalt 15.veebruariks. Täiendavate asjaolude selgumisel enne auditi lõppu saadab Asutus hiljem lisainformatsiooni (näiteks kohtuotsused).</t>
  </si>
  <si>
    <t>Keskus saadab vormi lähtudes RTK finantsarvestuse toimingute korrast. Bilansivälised kontod tulenevad üldeeskirja kontoplaanist. Asutus esitab infot kõigi bilansiväliste nõuete ja kohustiste kohta, mis realiseeruvad teatud tingimustel või mille korral hinnatakse nende mitterealiseerumist, sh kasutusrendikohustised ja -nõuded, ostu- ja müügioptsioonid, antud ja saadud tagatised, hinnaguliselt mitterealiseeruvad kohtunõuded vms.</t>
  </si>
  <si>
    <t>10.2.5.</t>
  </si>
  <si>
    <t xml:space="preserve">Valitsemisala bilansi ja tulemiaruande koostamine </t>
  </si>
  <si>
    <t xml:space="preserve">Keskus vastutab saldoandmike infosüsteemis olevate aruannete õigsuse eest. </t>
  </si>
  <si>
    <t>Vastavalt üldeeskirjas sätestatud aruande esitamise tähtajale</t>
  </si>
  <si>
    <t>10.2.6.</t>
  </si>
  <si>
    <t>Valitsemisala riigieelarve täitmise aruande (RETA) koostamine</t>
  </si>
  <si>
    <t>MIN FO vastutab riigieelarve täitmise aruande eest kuluarvestuse infosüsteemis KAIS. MIN FO saadab aruande Keskusele. Keskus võrdleb aruande koondnäitajate õigsust. MIN FO korraldab vajadusel aruande korrigeerimise KAISis ning saadab lõpliku aruande Keskusele, kes omalt poolt kinnitab aruandes kajastatud näitajate õigsust. Keskus saadab RETA kontrollimiseks Riigikontrollile.</t>
  </si>
  <si>
    <t>10.2.7.</t>
  </si>
  <si>
    <t>Raamatupidamise aastaaruande või majandusaasta aruande allkirjastamine</t>
  </si>
  <si>
    <t>Keskus teavitab allkirjastamise võimalusest peale audiitorilt loa saamist MIN FOd . MIN FO  korraldab aruannete allkirjastamise.</t>
  </si>
  <si>
    <t>Koheselt pärast audiitori teadet auditeerimise lõpetamise kohta</t>
  </si>
  <si>
    <t>10.3.</t>
  </si>
  <si>
    <t>Muud aruanded</t>
  </si>
  <si>
    <t>10.3.1.</t>
  </si>
  <si>
    <t>INTRASTAT aruanne</t>
  </si>
  <si>
    <t>Asutus koostab ja esitab aruande, vajaduse korral täpsustab andmeid Keskusega.</t>
  </si>
  <si>
    <t>Vastavalt aruannete esitamise tähtajale</t>
  </si>
  <si>
    <t>10.3.2.</t>
  </si>
  <si>
    <t>Tervishoiu kogukulude aruanne</t>
  </si>
  <si>
    <t xml:space="preserve"> Keskus koostab ja esitab aruande.</t>
  </si>
  <si>
    <t>11.</t>
  </si>
  <si>
    <t>Volitused ja kasutusõigused</t>
  </si>
  <si>
    <t>11.1.</t>
  </si>
  <si>
    <t>Volitused esindamiseks raamatupidamisalastes toimingutes</t>
  </si>
  <si>
    <t>Asutuse esindamine raamatupidamisalastes toimingutes</t>
  </si>
  <si>
    <t>Keskus esindab Asutust teiste isikute või riigiasutuste ees raamatupidamisalastes küsimustes, teeb asutuse nõuete ja kohustuste  võrdlused lepingupartneritega, Maksu- ja Tolliametiga ning muude asutustega, kellele esitatakse asutuse aruandlust, annab andmeid ja selgitusi finantsaruannete kontrollimisega seoses audiitorile.</t>
  </si>
  <si>
    <t>Asutus võib anda Keskusele esindamise volitusi vastavalt täiendavale vajadusele. Keskus kooskõlastab Asutusega päringutele vastamise.</t>
  </si>
  <si>
    <t>11.2.</t>
  </si>
  <si>
    <t>SAPi ja SAP BO kasutusõigused</t>
  </si>
  <si>
    <t>11.2.1.</t>
  </si>
  <si>
    <t>SAP ja BO kasutajaõiguse taotlemine</t>
  </si>
  <si>
    <t>Asutus edastab MIN FO e-posti aadressile põhjendatud teatise SAP ja BO kasutusõiguste saamiseks, muutmiseks ja lõpetamiseks.</t>
  </si>
  <si>
    <t>11.2.2.</t>
  </si>
  <si>
    <t xml:space="preserve">SAP ja BO kasutajaõiguse andmine ja lõpetamine </t>
  </si>
  <si>
    <t>BO õigused avab ja sulgeb MIN FO, SAP õigused avab ja sulgeb RTK MIN FO teatise alusel.</t>
  </si>
  <si>
    <t>11.2.3.</t>
  </si>
  <si>
    <t>SAP ja BO kasutajaõiguste inventuur</t>
  </si>
  <si>
    <t>MIN FO saab RTK-lt kehtivate kasutajaõiguste ja rollide nimekirja ja viib läbi kasutajaõiguste inventuuri.</t>
  </si>
  <si>
    <t>Vähemalt kord aastas</t>
  </si>
  <si>
    <t>11.3.</t>
  </si>
  <si>
    <t xml:space="preserve">DHSi kasutusõigused </t>
  </si>
  <si>
    <t>11.3.1.</t>
  </si>
  <si>
    <t>DHSi kasutajaõiguse ja nende sulgemise taotlemine</t>
  </si>
  <si>
    <t>Keskus edastab Asutusele e-posti teel põhjendatud taotluse Asutuse DHS kasutusõiguste saamiseks, muutmiseks ja lõpetamiseks.</t>
  </si>
  <si>
    <t>11.3.2.</t>
  </si>
  <si>
    <t xml:space="preserve">DHS kasutajaõiguse andmine ja lõpetamine </t>
  </si>
  <si>
    <t>Asutus annab, muudab ja lõpetab DHSi kasutajaõigused.</t>
  </si>
  <si>
    <t>11.3.3.</t>
  </si>
  <si>
    <t>DHS kasutajaõiguste inventuur</t>
  </si>
  <si>
    <t>Asutus võrdleb Keskusega kehtivaid kasutajaõigusi ja rolle.</t>
  </si>
  <si>
    <t>11.4.</t>
  </si>
  <si>
    <t>eAK kasutajaõigused</t>
  </si>
  <si>
    <t>11.4.1.</t>
  </si>
  <si>
    <t>eAK kasutajaõiguse taotlemine</t>
  </si>
  <si>
    <t>Keskus edastab Asutuse e-posti aadressile põhjendatud taotluse Asutuse eAK kasutusõiguste saamiseks, muutmiseks ja lõpetamiseks. Asutus võib anda Keskuse töötajale administraatori rolli ja ühtlasi õiguse teha ise Keskuse töötajaid Asutuse eAK kasutajaks.</t>
  </si>
  <si>
    <t>11.4.2.</t>
  </si>
  <si>
    <t xml:space="preserve">e-AK kasutajaõiguse andmine ja lõpetamine </t>
  </si>
  <si>
    <t>Asutus annab, muudab ja lõpetab eAK kasutajaõigused. Kui Asutus on andnud Keskusele administraatori õiguse, avab ja sulgeb Keskus ise oma töötajate kasutusõigusi.</t>
  </si>
  <si>
    <t>11.4.3.</t>
  </si>
  <si>
    <t>e-AK kasutajaõiguste inventuur</t>
  </si>
  <si>
    <t>Keskus teeb Asutuse kehtivate kasutusõiguste väljavõtte ja saadab selle e-postiga Asutusele eAK kasutusõiguste inventeerimiseks. Asutus teeb väljavõttele märkmed kasutajaõiguste vajaduse kohta ja saadab tagasi Keskusele. Keskus vastutab inventuuridokumendi korrektse vormistamise eest.</t>
  </si>
  <si>
    <t>Iga aasta novembris</t>
  </si>
  <si>
    <t>11.5.</t>
  </si>
  <si>
    <t xml:space="preserve">RTIPi kasutusõigused </t>
  </si>
  <si>
    <t>11.5.1.</t>
  </si>
  <si>
    <t>RTIP kasutajaõiguse taotlemine, andmine, muutmine ja lõpetamine</t>
  </si>
  <si>
    <t>Asutus avab ja sulgeb RTIPi kasutusõigusi administraatoritele ja Keskusele põhjendatud taotluse alusel.</t>
  </si>
  <si>
    <t>RTIPi ei saa kasutada, kui töösuhe on lõppenud. Asutuse ja Keskuse kokkuleppel võib kasutusõigustega tegelda Keskus.</t>
  </si>
  <si>
    <t>12.</t>
  </si>
  <si>
    <t>Arhiveerimine</t>
  </si>
  <si>
    <t>12.1.</t>
  </si>
  <si>
    <t>Arhiveerimine asutustes</t>
  </si>
  <si>
    <t xml:space="preserve">Asutus säilitab SAPi kasutamisele võtmisele eelnenud raamatupidamissüsteemi andmeid 7 aastat. Asutus säilitab PTSis ja DHSis olevaid raamatupidamise  algdokumente üldjuhul 7 aastat, kui seadus ei nõua nende pikemaajalisemat säilitamist, säilitades ka kinnitusringi ja dokumentidele märgitud arvestusobjektide andmed ning võimaldades nende taasesitamist. Asutus säilitab paberkandjal olevaid raamatupidamise algdokumente, viies need elektrooniliseks või andes need üle Asutuse arhiivi vastavalt Asutuse dokumentide säilitamise korrale. </t>
  </si>
  <si>
    <t>Lähtudes andmete säilitamisele kehtestatud tähtaegadest</t>
  </si>
  <si>
    <t>12.2.</t>
  </si>
  <si>
    <t>Arhiveerimine Keskuses</t>
  </si>
  <si>
    <t>Keskus säilitab SAPis, eAKs ja RTIPis, Keskuse DHSis, võrguketastel ja e-postkastides olevat infot elektrooniliselt. Paberkandjal saadud dokumendid viib Keskus elektroonilisele kujule või erandjuhul saadab Asutusele peale majandusaasta auditi lõppu säilitamiseks.</t>
  </si>
  <si>
    <t>Lühendid</t>
  </si>
  <si>
    <t>MKM</t>
  </si>
  <si>
    <t>Tarbijakaitse ja Tehnilise Järelevalve Amet</t>
  </si>
  <si>
    <t>TI</t>
  </si>
  <si>
    <t>Tööinspektsioon</t>
  </si>
  <si>
    <t>Lepitaja</t>
  </si>
  <si>
    <t>Riikliku Lepitaja Kantselei</t>
  </si>
  <si>
    <t>Volinik</t>
  </si>
  <si>
    <t>Soolise Võrdõiguslikkuse ja Võrdse Kohtlemise Voliniku Kantselei</t>
  </si>
  <si>
    <t>Maa- ja Ruumiamet</t>
  </si>
  <si>
    <t>Lisa 1</t>
  </si>
  <si>
    <t>Lõpetamata põhivara arvelevõtmise akt</t>
  </si>
  <si>
    <t>Valitsemisala</t>
  </si>
  <si>
    <t>kohustuslik, info leitavBO-st</t>
  </si>
  <si>
    <t>kohustuslik</t>
  </si>
  <si>
    <t>vajadusel</t>
  </si>
  <si>
    <t>vabatahtik</t>
  </si>
  <si>
    <t xml:space="preserve">vabatahtlik </t>
  </si>
  <si>
    <t>Lõpetamata vara projekti struktuurielemendi kood</t>
  </si>
  <si>
    <t>Lõpetamata vara projekti struktuurielemendi nimetus</t>
  </si>
  <si>
    <t>Lõpetamata vara kaardi number</t>
  </si>
  <si>
    <t>Lõpetama vara kaardi nimetus</t>
  </si>
  <si>
    <t>Ümberpaigutatav soetusmaksumus</t>
  </si>
  <si>
    <t>Lõpliku vara peanumber</t>
  </si>
  <si>
    <t>Lõpliku vara peanumbri nimetus</t>
  </si>
  <si>
    <t xml:space="preserve">Lõpliku vara alamnumber </t>
  </si>
  <si>
    <t>Lõpliku vara alamnumbri nimetus</t>
  </si>
  <si>
    <t>Vara klassi kood või nimetus</t>
  </si>
  <si>
    <t xml:space="preserve">Kasutusele võtmise kuupäev </t>
  </si>
  <si>
    <t>Kuluüksus, kuhu kantakse kulum</t>
  </si>
  <si>
    <t>Ressurss/kulukoht, kuhu kantakse kulum</t>
  </si>
  <si>
    <t>Bilansist välja kantava vara soetusmaksumuse vähendus (summa või %)</t>
  </si>
  <si>
    <t>Järelejäänud aastad enne ümberpaigutust</t>
  </si>
  <si>
    <t>Järelejäänud kuud enne ümberpaigutust</t>
  </si>
  <si>
    <t>Järelejäänud aastad peale ümberpaigutust, hinnanguline eluiga</t>
  </si>
  <si>
    <t>Järelejäänud kuud peale ümberpaigutust, hinnanguline eluiga</t>
  </si>
  <si>
    <t>Märkus, kas vara on seotud mõne muu põhivaraga (komponent)</t>
  </si>
  <si>
    <t>Muud märkused</t>
  </si>
  <si>
    <t>Kogus</t>
  </si>
  <si>
    <t>Seeria number</t>
  </si>
  <si>
    <t>Inventari number</t>
  </si>
  <si>
    <t>Vara eest vastutav isik (kui ei kasuta RTIPi)</t>
  </si>
  <si>
    <t>Ruum (kui ei kasuta RTIPi)</t>
  </si>
  <si>
    <t>Olemasolevad andmed SAP BO-st</t>
  </si>
  <si>
    <t>Kogunenud summa SAP BO-st, asutus muudab, kui osa jääb kasutusele võtmata või jaotatakse mitmele põhivara kaardile (aktis mitmele reale)</t>
  </si>
  <si>
    <t>Täidab asutus, kui lisatakse olemasolevale põhivarale</t>
  </si>
  <si>
    <t>Täidab asutus, kui avatakse uus põhivara kaart (kaardid)</t>
  </si>
  <si>
    <t>Täidab asutus vajadusel, kui lisatakse olemasolevale alamvarale</t>
  </si>
  <si>
    <t>Täidab asutus vajadusel, kui avatakse uus alamvara kaart (kaardid)</t>
  </si>
  <si>
    <t>Täidab asutus, kui avatakse uus põhivara kaart</t>
  </si>
  <si>
    <t>Täidab asutus</t>
  </si>
  <si>
    <t>Täidab/muudab asutus, kui avatakse uus kaart</t>
  </si>
  <si>
    <t>Täidab asutus, kui on vaja varasemast soetusmaksumusest osa maha kanda</t>
  </si>
  <si>
    <t>Täidab asutus, kui liidetakse varem kasutusele võetud varale</t>
  </si>
  <si>
    <t>Täidab asutus vajaduse korral, kontrollib raamatupidaja (võib vajada olemasolevate teiste varade eluea korrigeerimist)</t>
  </si>
  <si>
    <t>Täidab asutus, kui pole 1</t>
  </si>
  <si>
    <t>Täidab asutus, kui on vaja lisada SAPi</t>
  </si>
  <si>
    <t>Täidab asutus, kui vaja sisestada SAPi</t>
  </si>
  <si>
    <t>Koostaja:</t>
  </si>
  <si>
    <t>Kuupäev:</t>
  </si>
  <si>
    <t>Lisa 2</t>
  </si>
  <si>
    <t>Põllumaarendi lepingu andmed SAP-i sisestamiseks</t>
  </si>
  <si>
    <t>Maakond</t>
  </si>
  <si>
    <t>Omavalitsus</t>
  </si>
  <si>
    <t>Asustusüksus</t>
  </si>
  <si>
    <t>Lähiaadress</t>
  </si>
  <si>
    <t>Katastritunnus</t>
  </si>
  <si>
    <t>Rentnik nimi</t>
  </si>
  <si>
    <t>REG kood</t>
  </si>
  <si>
    <t>Lepingu algus kuupäev</t>
  </si>
  <si>
    <t>poolaasta summa</t>
  </si>
  <si>
    <t>tagatisraha summa</t>
  </si>
  <si>
    <t>lepingu lõpp kuupäev</t>
  </si>
  <si>
    <t>Lisa 3</t>
  </si>
  <si>
    <t>Kuupäev</t>
  </si>
  <si>
    <t>Nõudeesildis enampakkumise võitjale arve esitamiseks</t>
  </si>
  <si>
    <t>Alus:</t>
  </si>
  <si>
    <t>Majandus- ja Kommunikatsiooniministri käskkiri nr.</t>
  </si>
  <si>
    <t>Arve tasumise tähtaeg:</t>
  </si>
  <si>
    <t>Kinnisasi:</t>
  </si>
  <si>
    <t>Võitja:</t>
  </si>
  <si>
    <t>Aadress:</t>
  </si>
  <si>
    <t>Võidusumma:</t>
  </si>
  <si>
    <t>Tagatisraha tasutud:</t>
  </si>
  <si>
    <t>Kokku tasuda</t>
  </si>
  <si>
    <t>Kinnisasi</t>
  </si>
  <si>
    <t>…</t>
  </si>
  <si>
    <t>Riigimaa haldamise osakonna juhataja</t>
  </si>
  <si>
    <t xml:space="preserve">Koostaja: </t>
  </si>
  <si>
    <t>Eelarveüksus</t>
  </si>
  <si>
    <t>ENF0</t>
  </si>
  <si>
    <t>Eelarve liik</t>
  </si>
  <si>
    <t>Tegevusala</t>
  </si>
  <si>
    <t>04110</t>
  </si>
  <si>
    <t>Tulukeskus</t>
  </si>
  <si>
    <t>TNF0</t>
  </si>
  <si>
    <t>Riigi Tugiteenuste Keskus</t>
  </si>
  <si>
    <t>Arvestusasutus : Maa- ja Ruumiamet</t>
  </si>
  <si>
    <t xml:space="preserve">Õiend MaaIS tarkvaras selgitamata laekumistena kajastatud üle 5 eur summade tagastamise kohta </t>
  </si>
  <si>
    <t xml:space="preserve">nr </t>
  </si>
  <si>
    <t>"___ "________ 20…</t>
  </si>
  <si>
    <t>jrk nr</t>
  </si>
  <si>
    <t>Isiku ees- ja perenimi</t>
  </si>
  <si>
    <t>Isikukood/reg kood</t>
  </si>
  <si>
    <t>Viitenumber</t>
  </si>
  <si>
    <t>Laekumise nr MaaIS tarkvaras</t>
  </si>
  <si>
    <t>Laekumise kuupäev</t>
  </si>
  <si>
    <t>Laekumise summa €</t>
  </si>
  <si>
    <t>sh selgitamata laekumise summa €</t>
  </si>
  <si>
    <t>Panga nimetus, kuhu raha tagasi maksta</t>
  </si>
  <si>
    <t>Pangakonto nr, kuhu raha tagasi maksta</t>
  </si>
  <si>
    <t xml:space="preserve">Selgitused tagasimakse vajaduse põhjuste kohta </t>
  </si>
  <si>
    <t>KOKKU</t>
  </si>
  <si>
    <t xml:space="preserve">Koostas:  </t>
  </si>
  <si>
    <t>(nimi, allkiri, ametinimetus)</t>
  </si>
  <si>
    <t>kuupäev</t>
  </si>
  <si>
    <t>Teatis maa järelmaksulepingute üleandmise kohta</t>
  </si>
  <si>
    <t>toimiku nr</t>
  </si>
  <si>
    <t>Üleandmise vormistamise kuupäev</t>
  </si>
  <si>
    <t>eelmine omanik</t>
  </si>
  <si>
    <t>uus omanik nr 1</t>
  </si>
  <si>
    <t>uus omanik nr 2</t>
  </si>
  <si>
    <t>kontrollveerg</t>
  </si>
  <si>
    <t>nimi</t>
  </si>
  <si>
    <t>Kas nõuded on eba-tõenäoliselt laekuvaks hinnatud? (JAH/EI)</t>
  </si>
  <si>
    <t>viitenumber</t>
  </si>
  <si>
    <t>nõuded kuni lepingu lõpuni</t>
  </si>
  <si>
    <t>sh põhiosa</t>
  </si>
  <si>
    <t>sh intress</t>
  </si>
  <si>
    <t>sh viivis</t>
  </si>
  <si>
    <t>Kinnitan:</t>
  </si>
  <si>
    <t>(nimi, allkiri, kuupäev)</t>
  </si>
  <si>
    <t xml:space="preserve">Maa järelmaksunõuete ebatõenäoliseks tunnistamise akt </t>
  </si>
  <si>
    <t>jrk</t>
  </si>
  <si>
    <t>Toimiku number</t>
  </si>
  <si>
    <t>isik</t>
  </si>
  <si>
    <t>Tehingu-partneri kood</t>
  </si>
  <si>
    <t>Tähtajaks maksmata põhiosa nõuete summa 31.12.20…</t>
  </si>
  <si>
    <t>Nõude staatus enne nõuete hindamise läbiviimist   ( Kui oli juba 31.12.20... ebaks tunnistatud, märgi siia *ebatõenäoline* ja kontrolli, et sama staatus on ka MaaIS tarkvaras märgitud )</t>
  </si>
  <si>
    <t>Nõude hindamise asjaolud (meeldetuletuskirja saatmise kuupäev, Isikule pankroti väljakuulutamise või likvideerimise kuupäev, info pankrotimenetluse, pärandi, kohtumenetluse, täitemenetluse vms kohta, info laekumiste kohta jne)</t>
  </si>
  <si>
    <t>HINNANG :</t>
  </si>
  <si>
    <t>Ebatõenäoliseks tunnistatud nõude summa *+ märgiga* /ebatõenäoliseks hinnatud nõude hinnangu tühistamise summa * - märgiga*</t>
  </si>
  <si>
    <t>1. Nõue hinnata ebatõenäoliselt laekuvaks              2. Mitte tunnistada nõuet ebatõenäoliselt laekuvaks              3. Tühistada varasemal perioodil tehtud ebatõenäoliseks hindamine</t>
  </si>
  <si>
    <t>kokku nõude summa</t>
  </si>
  <si>
    <t>sh lühiajaline võlgnevus ( st tähtajaks maksmata põhiosa 31.12.20...)</t>
  </si>
  <si>
    <t>sh pikaajaline võlgnevus</t>
  </si>
  <si>
    <t>Koostas:</t>
  </si>
  <si>
    <t>Kinnitas</t>
  </si>
  <si>
    <t>(nimi, ametinimetus, allkiri)</t>
  </si>
  <si>
    <t>kuupäev:</t>
  </si>
  <si>
    <t xml:space="preserve">Õiend MaaIS tarkvaras selgitamata laekumistena kajastatud  ebaoluliste summade (alla 5 eur)  tuludesse kandmise kohta </t>
  </si>
  <si>
    <t>Täiendavalt loodud nõude nr</t>
  </si>
  <si>
    <t>Nõude kuupäev ja kande kuupäev</t>
  </si>
  <si>
    <t xml:space="preserve">Selgitused summa tuludesse kandmise põhjuste kohta </t>
  </si>
  <si>
    <t>1.</t>
  </si>
  <si>
    <t>rohkem tasutud mitteoluline summa</t>
  </si>
  <si>
    <t>2.</t>
  </si>
  <si>
    <t>__._____ .20….</t>
  </si>
  <si>
    <t>Lisa 8</t>
  </si>
  <si>
    <t>Õiend MaaIS tarkvaras lõpetatud toimikus ebaolulises summas  nõuete  (alla 5 eur) annulleerimise kohta</t>
  </si>
  <si>
    <t>nr 8</t>
  </si>
  <si>
    <t>Toimiku nr</t>
  </si>
  <si>
    <t>Laekumise nr</t>
  </si>
  <si>
    <t>Sisestatud laekumise summa €</t>
  </si>
  <si>
    <t xml:space="preserve">Selgitused paranduskande vajaduse põhjuste kohta </t>
  </si>
  <si>
    <t>SAP kande nr (deebet 381100 Kreedit 71000125)</t>
  </si>
  <si>
    <t>Kande kuupäev</t>
  </si>
  <si>
    <t>viimasest maksest puudu</t>
  </si>
  <si>
    <t>raamatupidaja</t>
  </si>
  <si>
    <t>___.________.20___</t>
  </si>
  <si>
    <t>Lisa 9</t>
  </si>
  <si>
    <t>Asutus: Maa- ja Ruumiamet</t>
  </si>
  <si>
    <t>Info tasuliste riigivara kasutuslepingute arvestuse jaoks</t>
  </si>
  <si>
    <t>Dokumendi nr.</t>
  </si>
  <si>
    <t>Kuu:</t>
  </si>
  <si>
    <t>Aasta:</t>
  </si>
  <si>
    <t>Lepingu liik (kasutusvalduse/hoonestusõiguse seadmise leping, kasutusvalduse lepingu pikendamise leping, võõrandamised (riigivara müük, uus kasutusvaldaja/hoonestaja))</t>
  </si>
  <si>
    <t>Riigi kinnisvararegistri objekti kood</t>
  </si>
  <si>
    <t>Kasutusvaldaja/Hoonestaja nimi</t>
  </si>
  <si>
    <t>Kinnistu aadress</t>
  </si>
  <si>
    <t>Kasutusvalduse/Hoonestusõiguse kinnistusraamatusse kandmise kuupäev</t>
  </si>
  <si>
    <t>Tasu maksmise kohustuse tekkimise tähtaeg</t>
  </si>
  <si>
    <t>Lepingu kestus aastates</t>
  </si>
  <si>
    <t>Lepingu lõpptähtaeg</t>
  </si>
  <si>
    <t>Lepingust tuleneva sanktsiooni rakendamise võimalus maksetähtaja ületamisel (viivise %)</t>
  </si>
  <si>
    <t>MAAIS toimik</t>
  </si>
  <si>
    <t>Maa maksustamishind</t>
  </si>
  <si>
    <t>Esimese aasta kasutustasu 33% turupõhisest kasutustasust</t>
  </si>
  <si>
    <t>Teise aasta kasutustasu 66 % turupõhisest kasutustasust</t>
  </si>
  <si>
    <t>Alates kolmandast aastast kasutustasu 100% turupõhisest kasutustasust/Aastatasu</t>
  </si>
  <si>
    <t>Aastatasu maksetähtaeg/maksetähtajad</t>
  </si>
  <si>
    <t>Uue kasutusvaldaja/hoonestaja/kinnistu omaniku nimi</t>
  </si>
  <si>
    <t>Uue kasutusvaldaja/hoonestaja/kinnistu omaniku  kinnistusraamatusse kandmise kuupäev</t>
  </si>
  <si>
    <t>näidis 1</t>
  </si>
  <si>
    <t>kasutusvalduse seadmise leping (samad andmed ka hoonestusõiguse seadmise lepingu puhul)</t>
  </si>
  <si>
    <t>KV65674</t>
  </si>
  <si>
    <t>Ain Uibopuu</t>
  </si>
  <si>
    <t>Valga maakond, Otepää vald, Meegaste küla, Kasesoo</t>
  </si>
  <si>
    <t>60801:001:0168</t>
  </si>
  <si>
    <t>VA-R-181</t>
  </si>
  <si>
    <t>näidis 2</t>
  </si>
  <si>
    <t>kasutusvalduse lepingu pikendamise leping</t>
  </si>
  <si>
    <t>KV12899</t>
  </si>
  <si>
    <t>Janek Mägi</t>
  </si>
  <si>
    <t>Saare maakond, Saaremaa vald, Nurme küla, Piiri</t>
  </si>
  <si>
    <t>40301:006:0083</t>
  </si>
  <si>
    <t>SA-115-KV</t>
  </si>
  <si>
    <t>1.jaanuar,1.juuli</t>
  </si>
  <si>
    <t>näidis 3</t>
  </si>
  <si>
    <t>hoonestusõiguse omanik muutunud</t>
  </si>
  <si>
    <t>KV41852</t>
  </si>
  <si>
    <t>Yulia Sorokina </t>
  </si>
  <si>
    <t>Ida-Viru maakond, Narva linn, Haraka tn 12</t>
  </si>
  <si>
    <t>51107:019:0040</t>
  </si>
  <si>
    <t>IV-Na-56172</t>
  </si>
  <si>
    <t>31.jaanuar, 1.juuli</t>
  </si>
  <si>
    <t>Vitali Špak </t>
  </si>
  <si>
    <t>näidis 4</t>
  </si>
  <si>
    <t>riigivara müük</t>
  </si>
  <si>
    <t>KV16860</t>
  </si>
  <si>
    <t>Kõljala Põllumajanduslik Osaühing</t>
  </si>
  <si>
    <t>Saare maakond, Saaremaa vald, Püha küla, Sitsiristi</t>
  </si>
  <si>
    <t>59201:003:0400</t>
  </si>
  <si>
    <t>SA-244-KV</t>
  </si>
  <si>
    <t>Kõljala Põllumajanduslik osaühing</t>
  </si>
  <si>
    <t>N10</t>
  </si>
  <si>
    <t>N70</t>
  </si>
  <si>
    <t>NC0</t>
  </si>
  <si>
    <t>ND0</t>
  </si>
  <si>
    <t>NF0</t>
  </si>
  <si>
    <t>NE0</t>
  </si>
  <si>
    <t>Toetuse leping sõlmitakse või otsus tehakse vastavalt asutuses kehtestatud korrale.  Toetuse andmise käskkiri ja leping edastatakse Keskusele digiallkirjastatud dokumendina e-kirjaga või elektrooniliselt DHSi kaudu, kui toetuse menetlemiseks ei kasutata SAPiga liidestatud infosüsteemi.</t>
  </si>
  <si>
    <t xml:space="preserve">MaRu koostab viivise otsuse hoonestusõiguse ja maarendi lepingute mittetähtajalise täitmise kohta ja saadab selle kliendile. </t>
  </si>
  <si>
    <t>MaRu peab arvestust viivise nõuete kohta ning jälgib nõuete laekumist e-riigikassa kontole.</t>
  </si>
  <si>
    <t>MaRu  tegeleb viiviste sissenõudmisega, andes laekumata viivisenõuded õigeaegselt üle kohtutäiturile.</t>
  </si>
  <si>
    <t>MaRu  teeb otsuse enammakstud summa tagastamiseks enammakse teinud isiku avalduse alusel ja esitab tagasikande teatise Keskusele.</t>
  </si>
  <si>
    <t>MaRu administreerib oma riigilõivu kontosid ise.</t>
  </si>
  <si>
    <t>Oksjoni toimumisest 10 päeva jooksul</t>
  </si>
  <si>
    <t>v.a. MaRu administreeritavad kontod (oksjonikonto ja kaks riigilõivu kontot)</t>
  </si>
  <si>
    <t xml:space="preserve">Maa müügi tehingu sõlmimine ja selle kajastamine MaaIS-is (MaRu) </t>
  </si>
  <si>
    <t>Hoonestusõiguse omaniku muutumisest teavitamine.</t>
  </si>
  <si>
    <t>Kasutusvalduse omaniku andmete vahetamine RKVR-i toimikus</t>
  </si>
  <si>
    <t>Kasutusvalduse tasu arvete väljastamine SAPist</t>
  </si>
  <si>
    <t>Rohkem tasutud laekumiste kajastamine, kui summa ületab 5 € (MaaIS)</t>
  </si>
  <si>
    <t>Rohkem tasutud laekumiste kajastamine,  kui summa on kuni 5 € (MaaIS)</t>
  </si>
  <si>
    <t>Keskus sisestab info juhul, kui tuleb vähendada nõudeid maksegraafiku lõpust, muul juhul sisestab Asutus ise.</t>
  </si>
  <si>
    <t>Keskus teeb maksekorralduse ja tagastab kliendile raha, kui klient on juba täies mahus maa eest tasunud või on tasumata nõudeid  korralduses märgitud kustutussummast vähem.</t>
  </si>
  <si>
    <t>Tuleb ette juhul, kui soodustust rakendatakse ajal, kui nõudeid on jäänud tasuda vähem kui saadav soodustus.</t>
  </si>
  <si>
    <t>Järelmaksunõuete kohta, mis nõutakse kohtuotsusega täissummas korraga sisse.</t>
  </si>
  <si>
    <t xml:space="preserve">Kui kliendi nõude võtab üle uus klient (uued kliendid) notariaalse lepingu alusel võla üleandmisel, osadeks jagamisel või pärimise tulemusena, tühistab Asutus eelmise kliendi maksegraafiku ja loob uue(d). Asutus edastab Keskusele Lisa 5. Keskus kontrollib, et nõuete kogusumma sellest ei muutu. </t>
  </si>
  <si>
    <t>Teavituses sisaldub arvestuskuul laekunud summat MaaIS järelmaksunõuete kontole riigikassas, mis tuleb kanda omandireformi reservi ja järelmaksunõuete muutuse informatsioon.</t>
  </si>
  <si>
    <t>Asutus kontrollib kulude põhjendatust  ja vastavust lisatud kuludokumentidele RTIPis. Asutus muudab vajadusel vaikimisi tekkinud arvestusobjektid  Asutuse eelarve  juhtimise korra kohaselt  ja kinnitab aruande.</t>
  </si>
  <si>
    <r>
      <t>Hiljemalt järgmise kuu</t>
    </r>
    <r>
      <rPr>
        <strike/>
        <sz val="9"/>
        <rFont val="Arial"/>
        <family val="2"/>
        <charset val="186"/>
      </rPr>
      <t xml:space="preserve"> </t>
    </r>
    <r>
      <rPr>
        <sz val="9"/>
        <rFont val="Arial"/>
        <family val="2"/>
        <charset val="186"/>
      </rPr>
      <t>10.kuupäevaks</t>
    </r>
  </si>
  <si>
    <t>SAPi saadetud kanded postitatakse alati sisestamisest järgmisel tööpäeval; blokeeringud suletakse hiljemalt järgmisel tööpäeval, kui nendega ei ole probleeme</t>
  </si>
  <si>
    <t>Teavitus saadetakse vajadusel asutust teenindava töötaja meilile.</t>
  </si>
  <si>
    <t>Teavitus saadetakse asutust teenindava töötaja meilile.</t>
  </si>
  <si>
    <t xml:space="preserve">Kasutusvalduse lepingu sõlmimine </t>
  </si>
  <si>
    <t xml:space="preserve">Asutus korraldab kasutusvalduse lepingu ettevalmistamise ja tehingu sõlmimise notari juures või lihtkirjaliku tehinguna. Asutus sisestab lepingu üldandmed RKVR-i uue toimikuna ja lisab lepingu pdf-failina. </t>
  </si>
  <si>
    <t xml:space="preserve">Teavitus Lisa 9 saata e-posti  või DHSi vahendusel (ainult vajadusel). </t>
  </si>
  <si>
    <r>
      <t>Asutus saadab Teatise kliendile</t>
    </r>
    <r>
      <rPr>
        <sz val="9"/>
        <color rgb="FF0070C0"/>
        <rFont val="Arial"/>
        <family val="2"/>
        <charset val="186"/>
      </rPr>
      <t xml:space="preserve"> </t>
    </r>
    <r>
      <rPr>
        <sz val="9"/>
        <rFont val="Arial"/>
        <family val="2"/>
        <charset val="186"/>
      </rPr>
      <t>kasutusvalduse tasu algamisest ja tasu suurusest (sh. tasu aluseks olev maa maksustamishind).</t>
    </r>
  </si>
  <si>
    <t>Kasutusvalduse toimikule maksegraafiku lisamine RKVRi</t>
  </si>
  <si>
    <t>Asutus sisestab kasutusvalduse maksegraafiku ja muudab toimiku aktiivseks.</t>
  </si>
  <si>
    <t>Asutus muudab RKVR-is eelmise omaniku maksegraafiku kehtetuks ja sisestab maksegraafiku uuele omanikule.</t>
  </si>
  <si>
    <t xml:space="preserve"> RKVR saadab liidese kaudu kasutusvalduse nõuded SAPi, SAP väljastab automaatselt arved klientidele.</t>
  </si>
  <si>
    <t>Kasutusvalduse lepingu lõpetamise toimingud RKVR-is</t>
  </si>
  <si>
    <t>Lisa 7 MaaISi kohta; põhimõtet rakendatakse ka muude laekumiste korral</t>
  </si>
  <si>
    <t>Kasutusvalduse seadmise lepingu alusel algab kasutusvalduse tasu maksmine viie aasta möödumisel kasutusvalduse kinnistusraamatusse kandmisest. Kasutusvalduse seadmise lepingu pikendamise lepingu alusel algab kasutusvalduse tasu maksmine kohe, kui kinnistusraamatusse on tehtud kanne kasutusvalduse lepingu pikendamise lepingu kohta.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</si>
</sst>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yy"/>
  </numFmts>
  <fonts count="63" x14ac:knownFonts="1">
    <font>
      <sz val="11"/>
      <color theme="1"/>
      <name val="Calibri"/>
      <family val="2"/>
      <charset val="186"/>
      <scheme val="minor"/>
    </font>
    <font>
      <sz val="10"/>
      <name val="Arial"/>
      <family val="2"/>
      <charset val="186"/>
    </font>
    <font>
      <sz val="12"/>
      <name val="Times New Roman"/>
      <family val="1"/>
      <charset val="186"/>
    </font>
    <font>
      <b/>
      <sz val="12"/>
      <name val="Times New Roman"/>
      <family val="1"/>
      <charset val="186"/>
    </font>
    <font>
      <sz val="9"/>
      <name val="Arial"/>
      <family val="2"/>
      <charset val="186"/>
    </font>
    <font>
      <b/>
      <sz val="9"/>
      <name val="Arial"/>
      <family val="2"/>
      <charset val="186"/>
    </font>
    <font>
      <sz val="9"/>
      <color rgb="FF0070C0"/>
      <name val="Arial"/>
      <family val="2"/>
      <charset val="186"/>
    </font>
    <font>
      <sz val="9"/>
      <color theme="1"/>
      <name val="Arial"/>
      <family val="2"/>
      <charset val="186"/>
    </font>
    <font>
      <sz val="9"/>
      <color rgb="FFFF0000"/>
      <name val="Arial"/>
      <family val="2"/>
      <charset val="186"/>
    </font>
    <font>
      <i/>
      <sz val="9"/>
      <name val="Arial"/>
      <family val="2"/>
      <charset val="186"/>
    </font>
    <font>
      <b/>
      <sz val="9"/>
      <color rgb="FFFF0000"/>
      <name val="Arial"/>
      <family val="2"/>
      <charset val="186"/>
    </font>
    <font>
      <b/>
      <sz val="9"/>
      <color rgb="FF0070C0"/>
      <name val="Arial"/>
      <family val="2"/>
      <charset val="186"/>
    </font>
    <font>
      <sz val="12"/>
      <color rgb="FFFF0000"/>
      <name val="Times New Roman"/>
      <family val="1"/>
      <charset val="186"/>
    </font>
    <font>
      <sz val="9"/>
      <color theme="8"/>
      <name val="Arial"/>
      <family val="2"/>
      <charset val="186"/>
    </font>
    <font>
      <sz val="9"/>
      <name val="Times New Roman"/>
      <family val="1"/>
      <charset val="186"/>
    </font>
    <font>
      <sz val="11"/>
      <color theme="1"/>
      <name val="Calibri"/>
      <family val="2"/>
      <charset val="186"/>
      <scheme val="minor"/>
    </font>
    <font>
      <sz val="10"/>
      <color rgb="FF000000"/>
      <name val="Arial"/>
      <family val="2"/>
      <charset val="186"/>
    </font>
    <font>
      <sz val="8"/>
      <name val="Arial"/>
      <family val="2"/>
      <charset val="186"/>
    </font>
    <font>
      <b/>
      <sz val="8"/>
      <name val="Arial"/>
      <family val="2"/>
      <charset val="186"/>
    </font>
    <font>
      <sz val="10"/>
      <name val="Times New Roman"/>
      <family val="1"/>
      <charset val="186"/>
    </font>
    <font>
      <sz val="9"/>
      <color theme="4"/>
      <name val="Arial"/>
      <family val="2"/>
      <charset val="186"/>
    </font>
    <font>
      <sz val="9"/>
      <color rgb="FF00B0F0"/>
      <name val="Arial"/>
      <family val="2"/>
      <charset val="186"/>
    </font>
    <font>
      <strike/>
      <sz val="9"/>
      <color rgb="FFFF0000"/>
      <name val="Arial"/>
      <family val="2"/>
      <charset val="186"/>
    </font>
    <font>
      <sz val="10"/>
      <color rgb="FF0070C0"/>
      <name val="Times New Roman"/>
      <family val="1"/>
      <charset val="186"/>
    </font>
    <font>
      <strike/>
      <sz val="9"/>
      <name val="Arial"/>
      <family val="2"/>
      <charset val="186"/>
    </font>
    <font>
      <sz val="10"/>
      <color rgb="FF000000"/>
      <name val="Arial"/>
      <family val="2"/>
      <charset val="186"/>
    </font>
    <font>
      <b/>
      <sz val="11"/>
      <color rgb="FF000000"/>
      <name val="Calibri"/>
      <family val="2"/>
      <charset val="186"/>
    </font>
    <font>
      <sz val="9"/>
      <color rgb="FF000000"/>
      <name val="Arial"/>
      <family val="2"/>
      <charset val="186"/>
    </font>
    <font>
      <b/>
      <sz val="10"/>
      <color rgb="FF000000"/>
      <name val="Arial"/>
      <family val="2"/>
      <charset val="186"/>
    </font>
    <font>
      <sz val="6"/>
      <name val="Arial"/>
      <family val="2"/>
      <charset val="186"/>
    </font>
    <font>
      <sz val="6"/>
      <color rgb="FF000000"/>
      <name val="Arial"/>
      <family val="2"/>
      <charset val="186"/>
    </font>
    <font>
      <i/>
      <sz val="8"/>
      <color rgb="FF000000"/>
      <name val="Arial"/>
      <family val="2"/>
      <charset val="186"/>
    </font>
    <font>
      <sz val="11"/>
      <color rgb="FFFF0000"/>
      <name val="Calibri"/>
      <family val="2"/>
      <charset val="186"/>
      <scheme val="minor"/>
    </font>
    <font>
      <sz val="11"/>
      <name val="Calibri"/>
      <family val="2"/>
      <charset val="186"/>
      <scheme val="minor"/>
    </font>
    <font>
      <b/>
      <sz val="11"/>
      <color theme="1"/>
      <name val="Calibri"/>
      <family val="2"/>
      <charset val="186"/>
      <scheme val="minor"/>
    </font>
    <font>
      <sz val="11"/>
      <color theme="1"/>
      <name val="Calibri"/>
      <family val="2"/>
      <charset val="186"/>
    </font>
    <font>
      <sz val="10"/>
      <color indexed="8"/>
      <name val="Calibri"/>
      <family val="2"/>
      <charset val="186"/>
    </font>
    <font>
      <b/>
      <sz val="11"/>
      <name val="Calibri"/>
      <family val="2"/>
      <charset val="186"/>
      <scheme val="minor"/>
    </font>
    <font>
      <sz val="12"/>
      <name val="Calibri"/>
      <family val="2"/>
      <charset val="186"/>
      <scheme val="minor"/>
    </font>
    <font>
      <sz val="12"/>
      <color theme="1"/>
      <name val="Calibri"/>
      <family val="2"/>
      <charset val="186"/>
      <scheme val="minor"/>
    </font>
    <font>
      <b/>
      <sz val="12"/>
      <color theme="1"/>
      <name val="Calibri"/>
      <family val="2"/>
      <charset val="186"/>
      <scheme val="minor"/>
    </font>
    <font>
      <b/>
      <sz val="12"/>
      <name val="Calibri"/>
      <family val="2"/>
      <charset val="186"/>
      <scheme val="minor"/>
    </font>
    <font>
      <sz val="12"/>
      <color rgb="FF000000"/>
      <name val="Calibri"/>
      <family val="2"/>
      <charset val="186"/>
      <scheme val="minor"/>
    </font>
    <font>
      <u/>
      <sz val="12"/>
      <color theme="1"/>
      <name val="Calibri"/>
      <family val="2"/>
      <charset val="186"/>
      <scheme val="minor"/>
    </font>
    <font>
      <sz val="11"/>
      <color theme="1"/>
      <name val="Arial"/>
      <family val="2"/>
      <charset val="186"/>
    </font>
    <font>
      <b/>
      <sz val="10"/>
      <name val="Arial"/>
      <family val="2"/>
      <charset val="186"/>
    </font>
    <font>
      <sz val="8"/>
      <color theme="1"/>
      <name val="Arial"/>
      <family val="2"/>
      <charset val="186"/>
    </font>
    <font>
      <b/>
      <sz val="11"/>
      <color theme="1"/>
      <name val="Arial"/>
      <family val="2"/>
      <charset val="186"/>
    </font>
    <font>
      <b/>
      <sz val="11"/>
      <name val="Arial"/>
      <family val="2"/>
      <charset val="186"/>
    </font>
    <font>
      <sz val="11"/>
      <color indexed="8"/>
      <name val="Arial"/>
      <family val="2"/>
      <charset val="186"/>
    </font>
    <font>
      <sz val="11"/>
      <color rgb="FFFF0000"/>
      <name val="Arial"/>
      <family val="2"/>
      <charset val="186"/>
    </font>
    <font>
      <sz val="11"/>
      <name val="Arial"/>
      <family val="2"/>
      <charset val="186"/>
    </font>
    <font>
      <b/>
      <sz val="10"/>
      <color indexed="8"/>
      <name val="Calibri"/>
      <family val="2"/>
      <charset val="186"/>
    </font>
    <font>
      <sz val="8"/>
      <color theme="1"/>
      <name val="Calibri"/>
      <family val="2"/>
      <charset val="186"/>
      <scheme val="minor"/>
    </font>
    <font>
      <sz val="10"/>
      <color theme="1"/>
      <name val="Calibri"/>
      <family val="2"/>
      <charset val="186"/>
      <scheme val="minor"/>
    </font>
    <font>
      <sz val="10"/>
      <name val="Calibri"/>
      <family val="2"/>
      <charset val="186"/>
      <scheme val="minor"/>
    </font>
    <font>
      <sz val="8"/>
      <name val="Calibri"/>
      <family val="2"/>
      <charset val="186"/>
      <scheme val="minor"/>
    </font>
    <font>
      <i/>
      <sz val="10"/>
      <color theme="1"/>
      <name val="Calibri"/>
      <family val="2"/>
      <charset val="186"/>
      <scheme val="minor"/>
    </font>
    <font>
      <i/>
      <sz val="10"/>
      <name val="Calibri"/>
      <family val="2"/>
      <charset val="186"/>
      <scheme val="minor"/>
    </font>
    <font>
      <b/>
      <strike/>
      <sz val="9"/>
      <name val="Arial"/>
      <family val="2"/>
      <charset val="186"/>
    </font>
    <font>
      <vertAlign val="superscript"/>
      <sz val="9"/>
      <name val="Arial"/>
      <family val="2"/>
      <charset val="186"/>
    </font>
    <font>
      <sz val="10"/>
      <name val="Calibri"/>
      <family val="2"/>
      <charset val="186"/>
    </font>
    <font>
      <strike/>
      <sz val="9"/>
      <color rgb="FF0070C0"/>
      <name val="Arial"/>
      <family val="2"/>
      <charset val="186"/>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2"/>
        <bgColor indexed="64"/>
      </patternFill>
    </fill>
    <fill>
      <patternFill patternType="solid">
        <fgColor rgb="FF99CCFF"/>
        <bgColor rgb="FFFFFFFF"/>
      </patternFill>
    </fill>
    <fill>
      <patternFill patternType="solid">
        <fgColor theme="8" tint="0.79998168889431442"/>
        <bgColor indexed="64"/>
      </patternFill>
    </fill>
    <fill>
      <patternFill patternType="solid">
        <fgColor theme="8" tint="0.79998168889431442"/>
        <bgColor rgb="FFFFFFFF"/>
      </patternFill>
    </fill>
    <fill>
      <patternFill patternType="solid">
        <fgColor rgb="FFFFFFFF"/>
        <bgColor rgb="FFFFFFFF"/>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tint="0.79998168889431442"/>
        <bgColor indexed="64"/>
      </patternFill>
    </fill>
  </fills>
  <borders count="14">
    <border>
      <left/>
      <right/>
      <top/>
      <bottom/>
      <diagonal/>
    </border>
    <border>
      <left/>
      <right/>
      <top/>
      <bottom style="thin">
        <color rgb="FF808080"/>
      </bottom>
      <diagonal/>
    </border>
    <border>
      <left style="thin">
        <color rgb="FF808080"/>
      </left>
      <right style="thin">
        <color rgb="FF808080"/>
      </right>
      <top style="thin">
        <color rgb="FF808080"/>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diagonal/>
    </border>
  </borders>
  <cellStyleXfs count="13">
    <xf numFmtId="0" fontId="0" fillId="0" borderId="0"/>
    <xf numFmtId="0" fontId="1" fillId="0" borderId="0"/>
    <xf numFmtId="0" fontId="1" fillId="0" borderId="0"/>
    <xf numFmtId="0" fontId="1" fillId="0" borderId="0"/>
    <xf numFmtId="0" fontId="1" fillId="0" borderId="0"/>
    <xf numFmtId="0" fontId="15" fillId="0" borderId="0"/>
    <xf numFmtId="0" fontId="15" fillId="0" borderId="0"/>
    <xf numFmtId="0" fontId="16" fillId="0" borderId="0" applyBorder="0" applyProtection="0"/>
    <xf numFmtId="0" fontId="1" fillId="0" borderId="0"/>
    <xf numFmtId="0" fontId="25" fillId="0" borderId="0"/>
    <xf numFmtId="0" fontId="16" fillId="0" borderId="0"/>
    <xf numFmtId="43" fontId="15" fillId="0" borderId="0" applyFont="0" applyFill="0" applyBorder="0" applyAlignment="0" applyProtection="0"/>
    <xf numFmtId="0" fontId="1" fillId="0" borderId="0"/>
  </cellStyleXfs>
  <cellXfs count="363">
    <xf numFmtId="0" fontId="0" fillId="0" borderId="0" xfId="0"/>
    <xf numFmtId="0" fontId="2" fillId="0" borderId="0" xfId="0" applyFont="1"/>
    <xf numFmtId="0" fontId="3" fillId="0" borderId="0" xfId="0" applyFont="1"/>
    <xf numFmtId="0" fontId="2" fillId="3" borderId="0" xfId="0" applyFont="1" applyFill="1"/>
    <xf numFmtId="0" fontId="2" fillId="0" borderId="0" xfId="0" applyFont="1" applyAlignment="1">
      <alignment vertical="top"/>
    </xf>
    <xf numFmtId="0" fontId="2" fillId="0" borderId="0" xfId="0" applyFont="1" applyAlignment="1">
      <alignment vertical="center"/>
    </xf>
    <xf numFmtId="0" fontId="1" fillId="0" borderId="0" xfId="0" applyFont="1" applyAlignment="1">
      <alignment wrapText="1"/>
    </xf>
    <xf numFmtId="0" fontId="4" fillId="0" borderId="0" xfId="0" applyFont="1" applyAlignment="1">
      <alignment vertical="top"/>
    </xf>
    <xf numFmtId="0" fontId="6" fillId="0" borderId="0" xfId="0" applyFont="1" applyAlignment="1">
      <alignment vertical="top"/>
    </xf>
    <xf numFmtId="0" fontId="4" fillId="0" borderId="0" xfId="0" applyFont="1"/>
    <xf numFmtId="0" fontId="11" fillId="0" borderId="0" xfId="0" applyFont="1" applyAlignment="1">
      <alignment vertical="top"/>
    </xf>
    <xf numFmtId="0" fontId="8" fillId="0" borderId="0" xfId="0" applyFont="1" applyAlignment="1">
      <alignment vertical="top"/>
    </xf>
    <xf numFmtId="0" fontId="4" fillId="0" borderId="0" xfId="0" applyFont="1" applyAlignment="1">
      <alignment vertical="top" wrapText="1"/>
    </xf>
    <xf numFmtId="0" fontId="5" fillId="0" borderId="0" xfId="0" applyFont="1" applyAlignment="1">
      <alignment vertical="top"/>
    </xf>
    <xf numFmtId="0" fontId="4" fillId="0" borderId="0" xfId="0" applyFont="1" applyAlignment="1">
      <alignment horizontal="center" vertical="top"/>
    </xf>
    <xf numFmtId="0" fontId="4" fillId="0" borderId="0" xfId="0" applyFont="1" applyAlignment="1">
      <alignment wrapText="1"/>
    </xf>
    <xf numFmtId="0" fontId="6" fillId="0" borderId="0" xfId="0" applyFont="1" applyAlignment="1">
      <alignment wrapText="1"/>
    </xf>
    <xf numFmtId="49" fontId="6" fillId="0" borderId="0" xfId="0" applyNumberFormat="1" applyFont="1" applyAlignment="1">
      <alignment vertical="top"/>
    </xf>
    <xf numFmtId="0" fontId="12" fillId="0" borderId="0" xfId="0" applyFont="1"/>
    <xf numFmtId="0" fontId="3" fillId="3" borderId="0" xfId="0" applyFont="1" applyFill="1"/>
    <xf numFmtId="0" fontId="13" fillId="0" borderId="0" xfId="0" applyFont="1" applyAlignment="1">
      <alignment vertical="top"/>
    </xf>
    <xf numFmtId="0" fontId="14" fillId="0" borderId="0" xfId="0" applyFont="1"/>
    <xf numFmtId="0" fontId="19" fillId="0" borderId="0" xfId="0" applyFont="1"/>
    <xf numFmtId="0" fontId="5" fillId="0" borderId="0" xfId="0" applyFont="1" applyAlignment="1">
      <alignment vertical="top" wrapText="1"/>
    </xf>
    <xf numFmtId="0" fontId="8" fillId="0" borderId="0" xfId="0" applyFont="1" applyAlignment="1">
      <alignment vertical="top" wrapText="1"/>
    </xf>
    <xf numFmtId="0" fontId="10" fillId="0" borderId="0" xfId="0" applyFont="1" applyAlignment="1">
      <alignment vertical="top" wrapText="1"/>
    </xf>
    <xf numFmtId="0" fontId="21" fillId="0" borderId="0" xfId="0" applyFont="1" applyAlignment="1">
      <alignment vertical="top" wrapText="1"/>
    </xf>
    <xf numFmtId="0" fontId="6" fillId="0" borderId="0" xfId="0" applyFont="1" applyAlignment="1">
      <alignment vertical="top" wrapText="1"/>
    </xf>
    <xf numFmtId="0" fontId="21" fillId="0" borderId="0" xfId="0" applyFont="1" applyAlignment="1">
      <alignment wrapText="1"/>
    </xf>
    <xf numFmtId="0" fontId="20" fillId="0" borderId="0" xfId="0" applyFont="1" applyAlignment="1">
      <alignment vertical="top" wrapText="1"/>
    </xf>
    <xf numFmtId="0" fontId="6" fillId="0" borderId="0" xfId="1" applyFont="1" applyAlignment="1">
      <alignment vertical="top" wrapText="1"/>
    </xf>
    <xf numFmtId="0" fontId="14" fillId="0" borderId="0" xfId="0" applyFont="1" applyAlignment="1">
      <alignment vertical="top" wrapText="1"/>
    </xf>
    <xf numFmtId="0" fontId="6" fillId="0" borderId="0" xfId="0" quotePrefix="1" applyFont="1" applyAlignment="1">
      <alignment vertical="top"/>
    </xf>
    <xf numFmtId="0" fontId="13" fillId="0" borderId="0" xfId="0" applyFont="1" applyAlignment="1">
      <alignment wrapText="1"/>
    </xf>
    <xf numFmtId="0" fontId="13" fillId="0" borderId="0" xfId="0" applyFont="1" applyAlignment="1">
      <alignment vertical="top" wrapText="1"/>
    </xf>
    <xf numFmtId="0" fontId="23" fillId="0" borderId="0" xfId="0" applyFont="1" applyAlignment="1">
      <alignment vertical="top" wrapText="1"/>
    </xf>
    <xf numFmtId="0" fontId="26" fillId="0" borderId="0" xfId="9" applyFont="1"/>
    <xf numFmtId="0" fontId="27" fillId="0" borderId="0" xfId="9" applyFont="1" applyAlignment="1">
      <alignment horizontal="left"/>
    </xf>
    <xf numFmtId="0" fontId="16" fillId="0" borderId="0" xfId="9" applyFont="1"/>
    <xf numFmtId="0" fontId="25" fillId="0" borderId="0" xfId="9"/>
    <xf numFmtId="0" fontId="4" fillId="0" borderId="0" xfId="9" applyFont="1"/>
    <xf numFmtId="49" fontId="28" fillId="0" borderId="0" xfId="9" applyNumberFormat="1" applyFont="1" applyAlignment="1">
      <alignment horizontal="left"/>
    </xf>
    <xf numFmtId="0" fontId="5" fillId="7" borderId="2" xfId="9" applyFont="1" applyFill="1" applyBorder="1" applyAlignment="1">
      <alignment horizontal="center" vertical="center" wrapText="1"/>
    </xf>
    <xf numFmtId="49" fontId="5" fillId="7" borderId="2" xfId="9" applyNumberFormat="1" applyFont="1" applyFill="1" applyBorder="1" applyAlignment="1">
      <alignment horizontal="center" vertical="center" wrapText="1"/>
    </xf>
    <xf numFmtId="49" fontId="5" fillId="8" borderId="2" xfId="9" applyNumberFormat="1" applyFont="1" applyFill="1" applyBorder="1" applyAlignment="1">
      <alignment horizontal="center" vertical="center" wrapText="1"/>
    </xf>
    <xf numFmtId="49" fontId="5" fillId="0" borderId="2" xfId="9" applyNumberFormat="1" applyFont="1" applyBorder="1" applyAlignment="1">
      <alignment horizontal="center" vertical="center" wrapText="1"/>
    </xf>
    <xf numFmtId="0" fontId="5" fillId="0" borderId="2" xfId="9" applyFont="1" applyBorder="1" applyAlignment="1">
      <alignment horizontal="center" vertical="center" wrapText="1"/>
    </xf>
    <xf numFmtId="49" fontId="5" fillId="9" borderId="2" xfId="9" applyNumberFormat="1" applyFont="1" applyFill="1" applyBorder="1" applyAlignment="1">
      <alignment horizontal="center" vertical="center" wrapText="1"/>
    </xf>
    <xf numFmtId="0" fontId="29" fillId="10" borderId="0" xfId="9" applyFont="1" applyFill="1" applyAlignment="1">
      <alignment horizontal="center"/>
    </xf>
    <xf numFmtId="0" fontId="30" fillId="10" borderId="0" xfId="9" applyFont="1" applyFill="1" applyAlignment="1">
      <alignment horizontal="left" wrapText="1"/>
    </xf>
    <xf numFmtId="0" fontId="30" fillId="0" borderId="0" xfId="9" applyFont="1" applyAlignment="1">
      <alignment horizontal="left"/>
    </xf>
    <xf numFmtId="49" fontId="27" fillId="0" borderId="0" xfId="9" applyNumberFormat="1" applyFont="1" applyAlignment="1">
      <alignment horizontal="center"/>
    </xf>
    <xf numFmtId="49" fontId="27" fillId="0" borderId="0" xfId="9" applyNumberFormat="1" applyFont="1" applyAlignment="1">
      <alignment horizontal="left"/>
    </xf>
    <xf numFmtId="4" fontId="27" fillId="0" borderId="0" xfId="9" applyNumberFormat="1" applyFont="1" applyAlignment="1">
      <alignment horizontal="right"/>
    </xf>
    <xf numFmtId="164" fontId="27" fillId="0" borderId="0" xfId="9" applyNumberFormat="1" applyFont="1" applyAlignment="1">
      <alignment horizontal="center"/>
    </xf>
    <xf numFmtId="0" fontId="27" fillId="0" borderId="0" xfId="9" applyFont="1" applyAlignment="1">
      <alignment horizontal="center"/>
    </xf>
    <xf numFmtId="0" fontId="27" fillId="0" borderId="0" xfId="10" applyFont="1"/>
    <xf numFmtId="0" fontId="31" fillId="0" borderId="0" xfId="9" applyFont="1"/>
    <xf numFmtId="0" fontId="31" fillId="0" borderId="1" xfId="9" applyFont="1" applyBorder="1"/>
    <xf numFmtId="0" fontId="32" fillId="0" borderId="0" xfId="0" applyFont="1"/>
    <xf numFmtId="0" fontId="33" fillId="0" borderId="0" xfId="0" applyFont="1"/>
    <xf numFmtId="0" fontId="10" fillId="0" borderId="0" xfId="0" applyFont="1" applyAlignment="1">
      <alignment vertical="top"/>
    </xf>
    <xf numFmtId="2" fontId="0" fillId="0" borderId="4" xfId="0" applyNumberFormat="1" applyBorder="1" applyAlignment="1">
      <alignment horizontal="right" vertical="center" wrapText="1"/>
    </xf>
    <xf numFmtId="14" fontId="0" fillId="0" borderId="5" xfId="0" applyNumberFormat="1" applyBorder="1"/>
    <xf numFmtId="0" fontId="0" fillId="0" borderId="5" xfId="0" applyBorder="1"/>
    <xf numFmtId="1" fontId="0" fillId="0" borderId="5" xfId="0" applyNumberForma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xf>
    <xf numFmtId="0" fontId="0" fillId="0" borderId="5" xfId="0" applyBorder="1" applyAlignment="1">
      <alignment vertical="center" wrapText="1"/>
    </xf>
    <xf numFmtId="0" fontId="36" fillId="0" borderId="5" xfId="0" applyFont="1" applyBorder="1" applyAlignment="1">
      <alignment horizontal="center"/>
    </xf>
    <xf numFmtId="14" fontId="0" fillId="0" borderId="6" xfId="0" applyNumberFormat="1" applyBorder="1"/>
    <xf numFmtId="0" fontId="35" fillId="0" borderId="5" xfId="0" applyFont="1" applyBorder="1" applyAlignment="1">
      <alignment horizontal="center" wrapText="1"/>
    </xf>
    <xf numFmtId="0" fontId="35" fillId="0" borderId="6" xfId="0" applyFont="1" applyBorder="1" applyAlignment="1">
      <alignment horizontal="center"/>
    </xf>
    <xf numFmtId="2" fontId="0" fillId="0" borderId="5" xfId="0" applyNumberFormat="1" applyBorder="1" applyAlignment="1">
      <alignment horizontal="right" vertical="center" wrapText="1"/>
    </xf>
    <xf numFmtId="1" fontId="0" fillId="0" borderId="5" xfId="0" applyNumberFormat="1" applyBorder="1" applyAlignment="1">
      <alignment horizontal="left"/>
    </xf>
    <xf numFmtId="0" fontId="35" fillId="0" borderId="5" xfId="0" applyFont="1" applyBorder="1" applyAlignment="1">
      <alignment horizontal="center"/>
    </xf>
    <xf numFmtId="14" fontId="0" fillId="0" borderId="0" xfId="0" applyNumberFormat="1" applyAlignment="1">
      <alignment wrapText="1"/>
    </xf>
    <xf numFmtId="0" fontId="34"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41" fillId="0" borderId="0" xfId="0" applyFont="1"/>
    <xf numFmtId="0" fontId="42" fillId="0" borderId="0" xfId="0" applyFont="1"/>
    <xf numFmtId="0" fontId="43" fillId="0" borderId="0" xfId="0" applyFont="1"/>
    <xf numFmtId="0" fontId="39" fillId="0" borderId="0" xfId="0" applyFont="1" applyAlignment="1">
      <alignment horizontal="justify"/>
    </xf>
    <xf numFmtId="0" fontId="42" fillId="0" borderId="0" xfId="0" applyFont="1" applyAlignment="1">
      <alignment horizontal="right"/>
    </xf>
    <xf numFmtId="0" fontId="38" fillId="0" borderId="0" xfId="0" quotePrefix="1" applyFont="1" applyAlignment="1">
      <alignment horizontal="right"/>
    </xf>
    <xf numFmtId="0" fontId="44" fillId="0" borderId="0" xfId="0" applyFont="1"/>
    <xf numFmtId="0" fontId="45" fillId="0" borderId="0" xfId="0" applyFont="1" applyAlignment="1">
      <alignment horizontal="left" wrapText="1"/>
    </xf>
    <xf numFmtId="0" fontId="45" fillId="0" borderId="0" xfId="0" applyFont="1" applyAlignment="1">
      <alignment horizontal="right" wrapText="1"/>
    </xf>
    <xf numFmtId="0" fontId="46" fillId="0" borderId="0" xfId="0" applyFont="1"/>
    <xf numFmtId="0" fontId="47" fillId="0" borderId="0" xfId="0" applyFont="1"/>
    <xf numFmtId="0" fontId="48" fillId="0" borderId="0" xfId="0" applyFont="1"/>
    <xf numFmtId="14" fontId="44" fillId="0" borderId="0" xfId="0" applyNumberFormat="1" applyFont="1" applyAlignment="1">
      <alignment wrapText="1"/>
    </xf>
    <xf numFmtId="0" fontId="44" fillId="0" borderId="7" xfId="0" applyFont="1" applyBorder="1"/>
    <xf numFmtId="0" fontId="45" fillId="0" borderId="0" xfId="3" applyFont="1"/>
    <xf numFmtId="0" fontId="1" fillId="0" borderId="0" xfId="3"/>
    <xf numFmtId="0" fontId="1" fillId="0" borderId="0" xfId="3" applyAlignment="1">
      <alignment horizontal="right" wrapText="1"/>
    </xf>
    <xf numFmtId="0" fontId="45" fillId="0" borderId="0" xfId="3" applyFont="1" applyAlignment="1">
      <alignment horizontal="right" wrapText="1"/>
    </xf>
    <xf numFmtId="0" fontId="44" fillId="0" borderId="0" xfId="3" applyFont="1"/>
    <xf numFmtId="0" fontId="50" fillId="0" borderId="0" xfId="3" applyFont="1"/>
    <xf numFmtId="0" fontId="44" fillId="0" borderId="0" xfId="3" applyFont="1" applyAlignment="1">
      <alignment horizontal="left"/>
    </xf>
    <xf numFmtId="0" fontId="48" fillId="0" borderId="0" xfId="3" applyFont="1" applyAlignment="1">
      <alignment horizontal="left" wrapText="1"/>
    </xf>
    <xf numFmtId="0" fontId="48" fillId="0" borderId="0" xfId="3" applyFont="1" applyAlignment="1">
      <alignment horizontal="right" wrapText="1"/>
    </xf>
    <xf numFmtId="0" fontId="51" fillId="0" borderId="0" xfId="3" applyFont="1"/>
    <xf numFmtId="0" fontId="51" fillId="0" borderId="0" xfId="3" applyFont="1" applyAlignment="1">
      <alignment horizontal="right"/>
    </xf>
    <xf numFmtId="0" fontId="48" fillId="0" borderId="0" xfId="3" applyFont="1"/>
    <xf numFmtId="4" fontId="51" fillId="0" borderId="0" xfId="3" applyNumberFormat="1" applyFont="1"/>
    <xf numFmtId="14" fontId="44" fillId="0" borderId="0" xfId="3" applyNumberFormat="1" applyFont="1"/>
    <xf numFmtId="49" fontId="44" fillId="0" borderId="0" xfId="3" applyNumberFormat="1" applyFont="1"/>
    <xf numFmtId="49" fontId="51" fillId="0" borderId="0" xfId="3" applyNumberFormat="1" applyFont="1"/>
    <xf numFmtId="0" fontId="17" fillId="0" borderId="0" xfId="3" applyFont="1"/>
    <xf numFmtId="0" fontId="0" fillId="0" borderId="7" xfId="0" applyBorder="1"/>
    <xf numFmtId="0" fontId="53" fillId="0" borderId="0" xfId="0" applyFont="1"/>
    <xf numFmtId="14" fontId="53" fillId="0" borderId="0" xfId="0" applyNumberFormat="1" applyFont="1" applyAlignment="1">
      <alignment horizontal="left"/>
    </xf>
    <xf numFmtId="0" fontId="0" fillId="0" borderId="4" xfId="0" applyBorder="1" applyAlignment="1">
      <alignment horizontal="left" vertical="center" wrapText="1"/>
    </xf>
    <xf numFmtId="14" fontId="0" fillId="0" borderId="0" xfId="0" applyNumberFormat="1"/>
    <xf numFmtId="0" fontId="35" fillId="3" borderId="5" xfId="0" applyFont="1" applyFill="1" applyBorder="1" applyAlignment="1">
      <alignment horizontal="center" wrapText="1"/>
    </xf>
    <xf numFmtId="12" fontId="34" fillId="3" borderId="5" xfId="0" applyNumberFormat="1" applyFont="1" applyFill="1" applyBorder="1"/>
    <xf numFmtId="4" fontId="34" fillId="3" borderId="5" xfId="0" applyNumberFormat="1" applyFont="1" applyFill="1" applyBorder="1"/>
    <xf numFmtId="14" fontId="0" fillId="0" borderId="0" xfId="0" applyNumberFormat="1" applyAlignment="1">
      <alignment horizontal="left"/>
    </xf>
    <xf numFmtId="0" fontId="54" fillId="5" borderId="5" xfId="0" applyFont="1" applyFill="1" applyBorder="1" applyAlignment="1">
      <alignment horizontal="center" wrapText="1"/>
    </xf>
    <xf numFmtId="0" fontId="54" fillId="5" borderId="5" xfId="0" applyFont="1" applyFill="1" applyBorder="1" applyAlignment="1">
      <alignment wrapText="1"/>
    </xf>
    <xf numFmtId="0" fontId="55" fillId="5" borderId="5" xfId="0" applyFont="1" applyFill="1" applyBorder="1" applyAlignment="1">
      <alignment wrapText="1"/>
    </xf>
    <xf numFmtId="0" fontId="54" fillId="0" borderId="5" xfId="0" applyFont="1" applyBorder="1" applyAlignment="1">
      <alignment horizontal="center"/>
    </xf>
    <xf numFmtId="0" fontId="54" fillId="0" borderId="5" xfId="0" applyFont="1" applyBorder="1"/>
    <xf numFmtId="0" fontId="55" fillId="0" borderId="5" xfId="0" applyFont="1" applyBorder="1"/>
    <xf numFmtId="0" fontId="54" fillId="0" borderId="5" xfId="0" applyFont="1" applyBorder="1" applyAlignment="1">
      <alignment wrapText="1"/>
    </xf>
    <xf numFmtId="0" fontId="54" fillId="0" borderId="0" xfId="0" applyFont="1"/>
    <xf numFmtId="0" fontId="54" fillId="0" borderId="0" xfId="0" applyFont="1" applyAlignment="1">
      <alignment wrapText="1"/>
    </xf>
    <xf numFmtId="0" fontId="33" fillId="0" borderId="0" xfId="3" applyFont="1"/>
    <xf numFmtId="0" fontId="56" fillId="0" borderId="0" xfId="3" applyFont="1"/>
    <xf numFmtId="0" fontId="57" fillId="0" borderId="0" xfId="0" applyFont="1"/>
    <xf numFmtId="0" fontId="57" fillId="0" borderId="0" xfId="0" applyFont="1" applyAlignment="1">
      <alignment wrapText="1"/>
    </xf>
    <xf numFmtId="0" fontId="58" fillId="0" borderId="0" xfId="0" applyFont="1"/>
    <xf numFmtId="14" fontId="57" fillId="0" borderId="0" xfId="0" applyNumberFormat="1" applyFont="1"/>
    <xf numFmtId="1" fontId="57" fillId="0" borderId="0" xfId="0" applyNumberFormat="1" applyFont="1"/>
    <xf numFmtId="2" fontId="57" fillId="0" borderId="0" xfId="0" applyNumberFormat="1" applyFont="1"/>
    <xf numFmtId="16" fontId="57" fillId="0" borderId="0" xfId="0" applyNumberFormat="1" applyFont="1"/>
    <xf numFmtId="14" fontId="58" fillId="0" borderId="0" xfId="0" applyNumberFormat="1" applyFont="1"/>
    <xf numFmtId="2" fontId="58" fillId="0" borderId="0" xfId="0" applyNumberFormat="1" applyFont="1"/>
    <xf numFmtId="0" fontId="58" fillId="0" borderId="0" xfId="0" applyFont="1" applyAlignment="1">
      <alignment wrapText="1"/>
    </xf>
    <xf numFmtId="0" fontId="5" fillId="4" borderId="8" xfId="0" applyFont="1" applyFill="1" applyBorder="1" applyAlignment="1">
      <alignment horizontal="left" vertical="top"/>
    </xf>
    <xf numFmtId="0" fontId="4" fillId="4" borderId="8" xfId="0" applyFont="1" applyFill="1" applyBorder="1" applyAlignment="1">
      <alignment horizontal="left" vertical="top"/>
    </xf>
    <xf numFmtId="0" fontId="5" fillId="4" borderId="8" xfId="1" applyFont="1" applyFill="1" applyBorder="1" applyAlignment="1">
      <alignment horizontal="center" vertical="top" textRotation="180" wrapText="1"/>
    </xf>
    <xf numFmtId="0" fontId="5" fillId="4" borderId="8" xfId="0" applyFont="1" applyFill="1" applyBorder="1" applyAlignment="1">
      <alignment horizontal="center" vertical="top" wrapText="1"/>
    </xf>
    <xf numFmtId="0" fontId="5" fillId="2" borderId="8" xfId="0" applyFont="1" applyFill="1" applyBorder="1" applyAlignment="1">
      <alignment horizontal="left" vertical="top"/>
    </xf>
    <xf numFmtId="0" fontId="7" fillId="2" borderId="8" xfId="0" applyFont="1" applyFill="1" applyBorder="1" applyAlignment="1">
      <alignment vertical="top"/>
    </xf>
    <xf numFmtId="0" fontId="7" fillId="2" borderId="8" xfId="0" applyFont="1" applyFill="1" applyBorder="1" applyAlignment="1">
      <alignment horizontal="center" vertical="top"/>
    </xf>
    <xf numFmtId="0" fontId="7" fillId="2" borderId="8" xfId="0" applyFont="1" applyFill="1" applyBorder="1" applyAlignment="1">
      <alignment vertical="top" wrapText="1"/>
    </xf>
    <xf numFmtId="0" fontId="5" fillId="5" borderId="8" xfId="0" applyFont="1" applyFill="1" applyBorder="1" applyAlignment="1">
      <alignment vertical="top"/>
    </xf>
    <xf numFmtId="0" fontId="7" fillId="5" borderId="8" xfId="0" applyFont="1" applyFill="1" applyBorder="1" applyAlignment="1">
      <alignment vertical="top"/>
    </xf>
    <xf numFmtId="0" fontId="7" fillId="5" borderId="8" xfId="0" applyFont="1" applyFill="1" applyBorder="1" applyAlignment="1">
      <alignment horizontal="center" vertical="top"/>
    </xf>
    <xf numFmtId="49" fontId="4" fillId="5" borderId="8" xfId="0" applyNumberFormat="1" applyFont="1" applyFill="1" applyBorder="1" applyAlignment="1">
      <alignment horizontal="left" vertical="top" wrapText="1"/>
    </xf>
    <xf numFmtId="0" fontId="4" fillId="5" borderId="8" xfId="0" applyFont="1" applyFill="1" applyBorder="1" applyAlignment="1">
      <alignment vertical="top" wrapText="1"/>
    </xf>
    <xf numFmtId="49" fontId="4" fillId="0" borderId="8" xfId="0" applyNumberFormat="1" applyFont="1" applyBorder="1" applyAlignment="1">
      <alignment vertical="top"/>
    </xf>
    <xf numFmtId="49" fontId="4" fillId="0" borderId="8" xfId="0" applyNumberFormat="1" applyFont="1" applyBorder="1" applyAlignment="1">
      <alignment horizontal="left" vertical="top"/>
    </xf>
    <xf numFmtId="0" fontId="4" fillId="0" borderId="8" xfId="1" applyFont="1" applyBorder="1" applyAlignment="1">
      <alignment horizontal="left" vertical="top" wrapText="1"/>
    </xf>
    <xf numFmtId="0" fontId="4" fillId="0" borderId="8" xfId="0" applyFont="1" applyBorder="1" applyAlignment="1">
      <alignment horizontal="center" vertical="top"/>
    </xf>
    <xf numFmtId="49" fontId="4" fillId="0" borderId="8" xfId="0" applyNumberFormat="1" applyFont="1" applyBorder="1" applyAlignment="1">
      <alignment horizontal="left" vertical="top" wrapText="1"/>
    </xf>
    <xf numFmtId="0" fontId="4" fillId="0" borderId="8" xfId="0" applyFont="1" applyBorder="1" applyAlignment="1">
      <alignment vertical="top" wrapText="1"/>
    </xf>
    <xf numFmtId="49" fontId="4" fillId="5" borderId="8" xfId="0" applyNumberFormat="1" applyFont="1" applyFill="1" applyBorder="1" applyAlignment="1">
      <alignment horizontal="left" vertical="top"/>
    </xf>
    <xf numFmtId="0" fontId="4" fillId="5" borderId="8" xfId="0" applyFont="1" applyFill="1" applyBorder="1" applyAlignment="1">
      <alignment horizontal="center" vertical="top"/>
    </xf>
    <xf numFmtId="0" fontId="5" fillId="0" borderId="8" xfId="0" applyFont="1" applyBorder="1" applyAlignment="1">
      <alignment horizontal="left" vertical="top"/>
    </xf>
    <xf numFmtId="0" fontId="4" fillId="0" borderId="8" xfId="1" applyFont="1" applyBorder="1" applyAlignment="1">
      <alignment horizontal="center" vertical="top" wrapText="1"/>
    </xf>
    <xf numFmtId="49" fontId="5" fillId="2" borderId="8" xfId="0" applyNumberFormat="1" applyFont="1" applyFill="1" applyBorder="1" applyAlignment="1">
      <alignment horizontal="left" vertical="top"/>
    </xf>
    <xf numFmtId="49" fontId="4" fillId="2" borderId="8" xfId="0" applyNumberFormat="1" applyFont="1" applyFill="1" applyBorder="1" applyAlignment="1">
      <alignment horizontal="left" vertical="top"/>
    </xf>
    <xf numFmtId="0" fontId="4" fillId="2" borderId="8" xfId="0" applyFont="1" applyFill="1" applyBorder="1" applyAlignment="1">
      <alignment horizontal="center" vertical="top"/>
    </xf>
    <xf numFmtId="0" fontId="4" fillId="2" borderId="8" xfId="0" applyFont="1" applyFill="1" applyBorder="1" applyAlignment="1">
      <alignment horizontal="left" vertical="top" wrapText="1"/>
    </xf>
    <xf numFmtId="0" fontId="4" fillId="2" borderId="8" xfId="0" applyFont="1" applyFill="1" applyBorder="1" applyAlignment="1">
      <alignment vertical="top" wrapText="1"/>
    </xf>
    <xf numFmtId="0" fontId="5" fillId="3" borderId="8" xfId="0" applyFont="1" applyFill="1" applyBorder="1" applyAlignment="1">
      <alignment vertical="top"/>
    </xf>
    <xf numFmtId="49" fontId="4" fillId="3" borderId="8" xfId="0" applyNumberFormat="1" applyFont="1" applyFill="1" applyBorder="1" applyAlignment="1">
      <alignment horizontal="left" vertical="top"/>
    </xf>
    <xf numFmtId="0" fontId="4" fillId="3" borderId="8" xfId="0" applyFont="1" applyFill="1" applyBorder="1" applyAlignment="1">
      <alignment horizontal="center" vertical="top"/>
    </xf>
    <xf numFmtId="49" fontId="4" fillId="3" borderId="8" xfId="0" applyNumberFormat="1" applyFont="1" applyFill="1" applyBorder="1" applyAlignment="1">
      <alignment horizontal="left" vertical="top" wrapText="1"/>
    </xf>
    <xf numFmtId="0" fontId="4" fillId="3" borderId="8" xfId="0" applyFont="1" applyFill="1" applyBorder="1" applyAlignment="1">
      <alignment vertical="top" wrapText="1"/>
    </xf>
    <xf numFmtId="0" fontId="4" fillId="0" borderId="8" xfId="1" applyFont="1" applyBorder="1" applyAlignment="1">
      <alignment vertical="top" wrapText="1"/>
    </xf>
    <xf numFmtId="49" fontId="4" fillId="3" borderId="8" xfId="0" applyNumberFormat="1" applyFont="1" applyFill="1" applyBorder="1" applyAlignment="1">
      <alignment vertical="top"/>
    </xf>
    <xf numFmtId="0" fontId="8" fillId="3" borderId="8" xfId="0" applyFont="1" applyFill="1" applyBorder="1" applyAlignment="1">
      <alignment horizontal="center" vertical="top"/>
    </xf>
    <xf numFmtId="0" fontId="4" fillId="0" borderId="8" xfId="0" applyFont="1" applyBorder="1" applyAlignment="1">
      <alignment vertical="top"/>
    </xf>
    <xf numFmtId="0" fontId="22" fillId="0" borderId="8" xfId="0" applyFont="1" applyBorder="1" applyAlignment="1">
      <alignment vertical="top" wrapText="1"/>
    </xf>
    <xf numFmtId="0" fontId="4" fillId="2" borderId="8" xfId="0" applyFont="1" applyFill="1" applyBorder="1" applyAlignment="1">
      <alignment horizontal="left" vertical="top"/>
    </xf>
    <xf numFmtId="49" fontId="5" fillId="5" borderId="8" xfId="0" applyNumberFormat="1" applyFont="1" applyFill="1" applyBorder="1" applyAlignment="1">
      <alignment vertical="top"/>
    </xf>
    <xf numFmtId="0" fontId="4" fillId="5" borderId="8" xfId="0" applyFont="1" applyFill="1" applyBorder="1" applyAlignment="1">
      <alignment vertical="top"/>
    </xf>
    <xf numFmtId="49" fontId="4" fillId="5" borderId="8" xfId="0" applyNumberFormat="1" applyFont="1" applyFill="1" applyBorder="1" applyAlignment="1">
      <alignment horizontal="center" vertical="top" wrapText="1"/>
    </xf>
    <xf numFmtId="0" fontId="4" fillId="0" borderId="8" xfId="0" applyFont="1" applyBorder="1" applyAlignment="1">
      <alignment horizontal="left" vertical="top"/>
    </xf>
    <xf numFmtId="49" fontId="4" fillId="0" borderId="8" xfId="0" applyNumberFormat="1" applyFont="1" applyBorder="1" applyAlignment="1">
      <alignment vertical="top" wrapText="1"/>
    </xf>
    <xf numFmtId="0" fontId="8" fillId="0" borderId="8" xfId="0" applyFont="1" applyBorder="1" applyAlignment="1">
      <alignment horizontal="center" vertical="top"/>
    </xf>
    <xf numFmtId="49" fontId="5" fillId="5" borderId="8" xfId="0" applyNumberFormat="1" applyFont="1" applyFill="1" applyBorder="1" applyAlignment="1">
      <alignment horizontal="left" vertical="top"/>
    </xf>
    <xf numFmtId="0" fontId="5" fillId="5" borderId="8" xfId="0" applyFont="1" applyFill="1" applyBorder="1" applyAlignment="1">
      <alignment horizontal="left" vertical="top"/>
    </xf>
    <xf numFmtId="0" fontId="5" fillId="5" borderId="8" xfId="0" applyFont="1" applyFill="1" applyBorder="1" applyAlignment="1">
      <alignment horizontal="center" vertical="top"/>
    </xf>
    <xf numFmtId="0" fontId="5" fillId="5" borderId="8" xfId="0" applyFont="1" applyFill="1" applyBorder="1" applyAlignment="1">
      <alignment horizontal="left" vertical="top" wrapText="1"/>
    </xf>
    <xf numFmtId="0" fontId="5" fillId="5" borderId="8" xfId="0" applyFont="1" applyFill="1" applyBorder="1" applyAlignment="1">
      <alignment vertical="top" wrapText="1"/>
    </xf>
    <xf numFmtId="0" fontId="4" fillId="5" borderId="8" xfId="0" applyFont="1" applyFill="1" applyBorder="1" applyAlignment="1">
      <alignment horizontal="left" vertical="top"/>
    </xf>
    <xf numFmtId="0" fontId="4" fillId="5" borderId="8" xfId="0" applyFont="1" applyFill="1" applyBorder="1" applyAlignment="1">
      <alignment horizontal="left" vertical="top" wrapText="1"/>
    </xf>
    <xf numFmtId="0" fontId="4" fillId="0" borderId="8" xfId="4" applyFont="1" applyBorder="1" applyAlignment="1">
      <alignment horizontal="left" vertical="top" wrapText="1"/>
    </xf>
    <xf numFmtId="0" fontId="4" fillId="0" borderId="8" xfId="1" applyFont="1" applyBorder="1" applyAlignment="1">
      <alignment horizontal="left" vertical="top"/>
    </xf>
    <xf numFmtId="49" fontId="4" fillId="0" borderId="8" xfId="1" applyNumberFormat="1" applyFont="1" applyBorder="1" applyAlignment="1">
      <alignment horizontal="left" vertical="top" wrapText="1"/>
    </xf>
    <xf numFmtId="11" fontId="4" fillId="0" borderId="8" xfId="0" applyNumberFormat="1" applyFont="1" applyBorder="1" applyAlignment="1">
      <alignment horizontal="left" vertical="top" wrapText="1"/>
    </xf>
    <xf numFmtId="0" fontId="4" fillId="0" borderId="8" xfId="2" applyFont="1" applyBorder="1" applyAlignment="1">
      <alignment horizontal="left" vertical="top" wrapText="1"/>
    </xf>
    <xf numFmtId="0" fontId="4" fillId="0" borderId="8" xfId="3" applyFont="1" applyBorder="1" applyAlignment="1">
      <alignment horizontal="left" vertical="top" wrapText="1"/>
    </xf>
    <xf numFmtId="0" fontId="4" fillId="5" borderId="8" xfId="1" applyFont="1" applyFill="1" applyBorder="1" applyAlignment="1">
      <alignment horizontal="left" vertical="top" wrapText="1"/>
    </xf>
    <xf numFmtId="0" fontId="4" fillId="5" borderId="8" xfId="1" applyFont="1" applyFill="1" applyBorder="1" applyAlignment="1">
      <alignment horizontal="center" vertical="top" wrapText="1"/>
    </xf>
    <xf numFmtId="49" fontId="4" fillId="0" borderId="8" xfId="1" applyNumberFormat="1" applyFont="1" applyBorder="1" applyAlignment="1">
      <alignment horizontal="left" vertical="top"/>
    </xf>
    <xf numFmtId="0" fontId="4" fillId="0" borderId="8" xfId="0" applyFont="1" applyBorder="1" applyAlignment="1">
      <alignment horizontal="left" vertical="top" wrapText="1"/>
    </xf>
    <xf numFmtId="0" fontId="8" fillId="0" borderId="8" xfId="0" applyFont="1" applyBorder="1" applyAlignment="1">
      <alignment vertical="top" wrapText="1"/>
    </xf>
    <xf numFmtId="49" fontId="5" fillId="0" borderId="8" xfId="0" applyNumberFormat="1" applyFont="1" applyBorder="1" applyAlignment="1">
      <alignment vertical="top"/>
    </xf>
    <xf numFmtId="49" fontId="5" fillId="5" borderId="8" xfId="0" applyNumberFormat="1" applyFont="1" applyFill="1" applyBorder="1" applyAlignment="1">
      <alignment horizontal="left" vertical="top" wrapText="1"/>
    </xf>
    <xf numFmtId="49" fontId="4" fillId="0" borderId="8" xfId="0" applyNumberFormat="1" applyFont="1" applyBorder="1" applyAlignment="1">
      <alignment horizontal="center" vertical="top"/>
    </xf>
    <xf numFmtId="14" fontId="4" fillId="0" borderId="8" xfId="0" applyNumberFormat="1" applyFont="1" applyBorder="1" applyAlignment="1">
      <alignment vertical="top"/>
    </xf>
    <xf numFmtId="0" fontId="6" fillId="0" borderId="8" xfId="0" applyFont="1" applyBorder="1" applyAlignment="1">
      <alignment vertical="top" wrapText="1"/>
    </xf>
    <xf numFmtId="0" fontId="8" fillId="5" borderId="8" xfId="0" applyFont="1" applyFill="1" applyBorder="1" applyAlignment="1">
      <alignment horizontal="left" vertical="top"/>
    </xf>
    <xf numFmtId="49" fontId="5" fillId="5" borderId="8" xfId="0" applyNumberFormat="1" applyFont="1" applyFill="1" applyBorder="1" applyAlignment="1">
      <alignment horizontal="center" vertical="top"/>
    </xf>
    <xf numFmtId="49" fontId="5" fillId="2" borderId="8" xfId="0" applyNumberFormat="1" applyFont="1" applyFill="1" applyBorder="1" applyAlignment="1">
      <alignment vertical="top"/>
    </xf>
    <xf numFmtId="49" fontId="4" fillId="2" borderId="8" xfId="0" applyNumberFormat="1" applyFont="1" applyFill="1" applyBorder="1" applyAlignment="1">
      <alignment horizontal="left" vertical="top" wrapText="1"/>
    </xf>
    <xf numFmtId="0" fontId="5" fillId="5" borderId="8" xfId="1" applyFont="1" applyFill="1" applyBorder="1" applyAlignment="1">
      <alignment horizontal="left" vertical="top"/>
    </xf>
    <xf numFmtId="0" fontId="4" fillId="5" borderId="8" xfId="1" applyFont="1" applyFill="1" applyBorder="1" applyAlignment="1">
      <alignment vertical="top" wrapText="1"/>
    </xf>
    <xf numFmtId="49" fontId="5" fillId="11" borderId="8" xfId="0" applyNumberFormat="1" applyFont="1" applyFill="1" applyBorder="1" applyAlignment="1">
      <alignment vertical="top"/>
    </xf>
    <xf numFmtId="0" fontId="5" fillId="11" borderId="9" xfId="1" applyFont="1" applyFill="1" applyBorder="1" applyAlignment="1">
      <alignment vertical="top"/>
    </xf>
    <xf numFmtId="0" fontId="4" fillId="11" borderId="10" xfId="1" applyFont="1" applyFill="1" applyBorder="1" applyAlignment="1">
      <alignment vertical="top"/>
    </xf>
    <xf numFmtId="0" fontId="4" fillId="11" borderId="9" xfId="1" applyFont="1" applyFill="1" applyBorder="1" applyAlignment="1">
      <alignment vertical="top" wrapText="1"/>
    </xf>
    <xf numFmtId="0" fontId="4" fillId="11" borderId="11" xfId="1" applyFont="1" applyFill="1" applyBorder="1" applyAlignment="1">
      <alignment vertical="top" wrapText="1"/>
    </xf>
    <xf numFmtId="0" fontId="4" fillId="11" borderId="10" xfId="1" applyFont="1" applyFill="1" applyBorder="1" applyAlignment="1">
      <alignment vertical="top" wrapText="1"/>
    </xf>
    <xf numFmtId="0" fontId="4" fillId="0" borderId="8" xfId="2" applyFont="1" applyBorder="1" applyAlignment="1">
      <alignment horizontal="center" vertical="top"/>
    </xf>
    <xf numFmtId="0" fontId="4" fillId="0" borderId="8" xfId="2" applyFont="1" applyBorder="1" applyAlignment="1">
      <alignment vertical="top" wrapText="1"/>
    </xf>
    <xf numFmtId="0" fontId="4" fillId="0" borderId="8" xfId="2" applyFont="1" applyBorder="1" applyAlignment="1">
      <alignment vertical="center" wrapText="1"/>
    </xf>
    <xf numFmtId="0" fontId="4" fillId="0" borderId="8" xfId="0" applyFont="1" applyBorder="1" applyAlignment="1">
      <alignment wrapText="1"/>
    </xf>
    <xf numFmtId="0" fontId="4" fillId="0" borderId="8" xfId="0" applyFont="1" applyBorder="1"/>
    <xf numFmtId="0" fontId="4" fillId="0" borderId="8" xfId="0" applyFont="1" applyBorder="1" applyAlignment="1">
      <alignment horizontal="center" vertical="center"/>
    </xf>
    <xf numFmtId="49" fontId="5" fillId="12" borderId="8" xfId="0" applyNumberFormat="1" applyFont="1" applyFill="1" applyBorder="1" applyAlignment="1">
      <alignment horizontal="left" vertical="top"/>
    </xf>
    <xf numFmtId="16" fontId="4" fillId="0" borderId="8" xfId="2" applyNumberFormat="1" applyFont="1" applyBorder="1" applyAlignment="1">
      <alignment horizontal="left" vertical="top" wrapText="1"/>
    </xf>
    <xf numFmtId="0" fontId="4" fillId="0" borderId="8" xfId="0" applyFont="1" applyBorder="1" applyAlignment="1">
      <alignment vertical="center" wrapText="1"/>
    </xf>
    <xf numFmtId="49" fontId="5" fillId="0" borderId="8" xfId="0" applyNumberFormat="1" applyFont="1" applyBorder="1" applyAlignment="1">
      <alignment horizontal="left" vertical="top"/>
    </xf>
    <xf numFmtId="0" fontId="4" fillId="5" borderId="8" xfId="2" applyFont="1" applyFill="1" applyBorder="1" applyAlignment="1">
      <alignment horizontal="left" vertical="top" wrapText="1"/>
    </xf>
    <xf numFmtId="0" fontId="4" fillId="5" borderId="8" xfId="2" applyFont="1" applyFill="1" applyBorder="1" applyAlignment="1">
      <alignment horizontal="center" vertical="top"/>
    </xf>
    <xf numFmtId="0" fontId="4" fillId="5" borderId="8" xfId="2" applyFont="1" applyFill="1" applyBorder="1" applyAlignment="1">
      <alignment vertical="top" wrapText="1"/>
    </xf>
    <xf numFmtId="0" fontId="4" fillId="5" borderId="8" xfId="0" applyFont="1" applyFill="1" applyBorder="1"/>
    <xf numFmtId="0" fontId="4" fillId="3" borderId="8" xfId="1" applyFont="1" applyFill="1" applyBorder="1" applyAlignment="1">
      <alignment horizontal="left" vertical="top" wrapText="1"/>
    </xf>
    <xf numFmtId="49" fontId="4" fillId="5" borderId="8" xfId="1" applyNumberFormat="1" applyFont="1" applyFill="1" applyBorder="1" applyAlignment="1">
      <alignment horizontal="left" vertical="top" wrapText="1"/>
    </xf>
    <xf numFmtId="0" fontId="4" fillId="5" borderId="8" xfId="2" applyFont="1" applyFill="1" applyBorder="1" applyAlignment="1">
      <alignment vertical="center" wrapText="1"/>
    </xf>
    <xf numFmtId="49" fontId="4" fillId="0" borderId="8" xfId="2" applyNumberFormat="1" applyFont="1" applyBorder="1" applyAlignment="1">
      <alignment vertical="center" wrapText="1"/>
    </xf>
    <xf numFmtId="0" fontId="4" fillId="0" borderId="8" xfId="7" applyFont="1" applyBorder="1" applyAlignment="1" applyProtection="1">
      <alignment horizontal="left" vertical="top" wrapText="1"/>
    </xf>
    <xf numFmtId="49" fontId="5" fillId="11" borderId="8" xfId="0" applyNumberFormat="1" applyFont="1" applyFill="1" applyBorder="1" applyAlignment="1">
      <alignment horizontal="left" vertical="top"/>
    </xf>
    <xf numFmtId="49" fontId="4" fillId="11" borderId="8" xfId="0" applyNumberFormat="1" applyFont="1" applyFill="1" applyBorder="1" applyAlignment="1">
      <alignment horizontal="left" vertical="top" wrapText="1"/>
    </xf>
    <xf numFmtId="0" fontId="4" fillId="11" borderId="8" xfId="0" applyFont="1" applyFill="1" applyBorder="1" applyAlignment="1">
      <alignment horizontal="center" vertical="top"/>
    </xf>
    <xf numFmtId="0" fontId="61" fillId="11" borderId="8" xfId="7" applyFont="1" applyFill="1" applyBorder="1" applyAlignment="1" applyProtection="1">
      <alignment horizontal="center" vertical="top" wrapText="1"/>
    </xf>
    <xf numFmtId="0" fontId="4" fillId="11" borderId="8" xfId="0" applyFont="1" applyFill="1" applyBorder="1" applyAlignment="1">
      <alignment vertical="top"/>
    </xf>
    <xf numFmtId="2" fontId="5" fillId="5" borderId="8" xfId="1" applyNumberFormat="1" applyFont="1" applyFill="1" applyBorder="1" applyAlignment="1">
      <alignment horizontal="left" vertical="top" wrapText="1"/>
    </xf>
    <xf numFmtId="2" fontId="4" fillId="0" borderId="8" xfId="1" applyNumberFormat="1" applyFont="1" applyBorder="1" applyAlignment="1">
      <alignment horizontal="left" vertical="top" wrapText="1"/>
    </xf>
    <xf numFmtId="49" fontId="8" fillId="0" borderId="8" xfId="0" applyNumberFormat="1" applyFont="1" applyBorder="1" applyAlignment="1">
      <alignment vertical="top"/>
    </xf>
    <xf numFmtId="49" fontId="5" fillId="3" borderId="8" xfId="0" applyNumberFormat="1" applyFont="1" applyFill="1" applyBorder="1" applyAlignment="1">
      <alignment vertical="top"/>
    </xf>
    <xf numFmtId="0" fontId="4" fillId="3" borderId="8" xfId="0" applyFont="1" applyFill="1" applyBorder="1" applyAlignment="1">
      <alignment horizontal="left" vertical="top" wrapText="1"/>
    </xf>
    <xf numFmtId="16" fontId="5" fillId="5" borderId="8" xfId="0" applyNumberFormat="1" applyFont="1" applyFill="1" applyBorder="1" applyAlignment="1">
      <alignment vertical="top"/>
    </xf>
    <xf numFmtId="16" fontId="5" fillId="6" borderId="8" xfId="0" applyNumberFormat="1" applyFont="1" applyFill="1" applyBorder="1" applyAlignment="1">
      <alignment vertical="top"/>
    </xf>
    <xf numFmtId="49" fontId="5" fillId="6" borderId="8" xfId="0" applyNumberFormat="1" applyFont="1" applyFill="1" applyBorder="1" applyAlignment="1">
      <alignment horizontal="left" vertical="top"/>
    </xf>
    <xf numFmtId="49" fontId="5" fillId="6" borderId="8" xfId="0" applyNumberFormat="1" applyFont="1" applyFill="1" applyBorder="1" applyAlignment="1">
      <alignment horizontal="left" vertical="top" wrapText="1"/>
    </xf>
    <xf numFmtId="0" fontId="4" fillId="6" borderId="8" xfId="0" applyFont="1" applyFill="1" applyBorder="1" applyAlignment="1">
      <alignment horizontal="center" vertical="top"/>
    </xf>
    <xf numFmtId="49" fontId="4" fillId="6" borderId="8" xfId="0" applyNumberFormat="1"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8" xfId="0" applyFont="1" applyFill="1" applyBorder="1" applyAlignment="1">
      <alignment vertical="top" wrapText="1"/>
    </xf>
    <xf numFmtId="0" fontId="5" fillId="2" borderId="8" xfId="0" applyFont="1" applyFill="1" applyBorder="1" applyAlignment="1">
      <alignment vertical="top"/>
    </xf>
    <xf numFmtId="0" fontId="24" fillId="0" borderId="8" xfId="0" applyFont="1" applyBorder="1" applyAlignment="1">
      <alignment vertical="top" wrapText="1"/>
    </xf>
    <xf numFmtId="2" fontId="5" fillId="5" borderId="8" xfId="1" applyNumberFormat="1" applyFont="1" applyFill="1" applyBorder="1" applyAlignment="1">
      <alignment horizontal="left" vertical="top"/>
    </xf>
    <xf numFmtId="2" fontId="4" fillId="0" borderId="8" xfId="1" applyNumberFormat="1" applyFont="1" applyBorder="1" applyAlignment="1">
      <alignment horizontal="left" vertical="top"/>
    </xf>
    <xf numFmtId="0" fontId="17" fillId="0" borderId="8" xfId="1" applyFont="1" applyBorder="1" applyAlignment="1">
      <alignment horizontal="left" vertical="top"/>
    </xf>
    <xf numFmtId="0" fontId="18" fillId="0" borderId="8" xfId="1" applyFont="1" applyBorder="1" applyAlignment="1">
      <alignment horizontal="left" vertical="top" wrapText="1"/>
    </xf>
    <xf numFmtId="4" fontId="4" fillId="0" borderId="8" xfId="0" applyNumberFormat="1" applyFont="1" applyBorder="1" applyAlignment="1">
      <alignment vertical="top" wrapText="1"/>
    </xf>
    <xf numFmtId="0" fontId="4" fillId="0" borderId="8" xfId="1" applyFont="1" applyBorder="1" applyAlignment="1">
      <alignment horizontal="center" vertical="center" wrapText="1"/>
    </xf>
    <xf numFmtId="2" fontId="4" fillId="0" borderId="8" xfId="0" applyNumberFormat="1" applyFont="1" applyBorder="1" applyAlignment="1">
      <alignment vertical="top" wrapText="1"/>
    </xf>
    <xf numFmtId="2" fontId="24" fillId="0" borderId="8" xfId="0" applyNumberFormat="1" applyFont="1" applyBorder="1" applyAlignment="1">
      <alignment vertical="top" wrapText="1"/>
    </xf>
    <xf numFmtId="0" fontId="5" fillId="2" borderId="8" xfId="0" applyFont="1" applyFill="1" applyBorder="1" applyAlignment="1">
      <alignment horizontal="center" vertical="top"/>
    </xf>
    <xf numFmtId="0" fontId="5" fillId="2" borderId="8" xfId="0" applyFont="1" applyFill="1" applyBorder="1" applyAlignment="1">
      <alignment vertical="top" wrapText="1"/>
    </xf>
    <xf numFmtId="16" fontId="5" fillId="5" borderId="8" xfId="0" applyNumberFormat="1" applyFont="1" applyFill="1" applyBorder="1" applyAlignment="1">
      <alignment horizontal="left" vertical="top" wrapText="1"/>
    </xf>
    <xf numFmtId="49" fontId="5" fillId="5" borderId="8" xfId="1" applyNumberFormat="1" applyFont="1" applyFill="1" applyBorder="1" applyAlignment="1">
      <alignment horizontal="left" vertical="top"/>
    </xf>
    <xf numFmtId="0" fontId="4" fillId="5" borderId="8" xfId="4" applyFont="1" applyFill="1" applyBorder="1" applyAlignment="1">
      <alignment horizontal="left" vertical="top" wrapText="1"/>
    </xf>
    <xf numFmtId="14" fontId="4" fillId="0" borderId="8" xfId="0" applyNumberFormat="1" applyFont="1" applyBorder="1" applyAlignment="1">
      <alignment horizontal="left" vertical="top" wrapText="1"/>
    </xf>
    <xf numFmtId="0" fontId="5" fillId="0" borderId="8" xfId="0" applyFont="1" applyBorder="1" applyAlignment="1">
      <alignment horizontal="left" vertical="top" wrapText="1"/>
    </xf>
    <xf numFmtId="49" fontId="5" fillId="0" borderId="8" xfId="1" applyNumberFormat="1" applyFont="1" applyBorder="1" applyAlignment="1">
      <alignment horizontal="left" vertical="top"/>
    </xf>
    <xf numFmtId="16" fontId="4" fillId="0" borderId="8" xfId="0" applyNumberFormat="1" applyFont="1" applyBorder="1" applyAlignment="1">
      <alignment horizontal="left" vertical="top" wrapText="1"/>
    </xf>
    <xf numFmtId="0" fontId="5" fillId="0" borderId="8" xfId="1" applyFont="1" applyBorder="1" applyAlignment="1">
      <alignment horizontal="center" vertical="top" wrapText="1"/>
    </xf>
    <xf numFmtId="49" fontId="27" fillId="10" borderId="12" xfId="9" applyNumberFormat="1" applyFont="1" applyFill="1" applyBorder="1" applyAlignment="1">
      <alignment horizontal="center" wrapText="1"/>
    </xf>
    <xf numFmtId="4" fontId="27" fillId="10" borderId="12" xfId="9" applyNumberFormat="1" applyFont="1" applyFill="1" applyBorder="1" applyAlignment="1">
      <alignment horizontal="center" wrapText="1"/>
    </xf>
    <xf numFmtId="49" fontId="27" fillId="10" borderId="12" xfId="9" applyNumberFormat="1" applyFont="1" applyFill="1" applyBorder="1" applyAlignment="1">
      <alignment horizontal="left" wrapText="1"/>
    </xf>
    <xf numFmtId="164" fontId="27" fillId="10" borderId="12" xfId="9" applyNumberFormat="1" applyFont="1" applyFill="1" applyBorder="1" applyAlignment="1">
      <alignment horizontal="center" wrapText="1"/>
    </xf>
    <xf numFmtId="0" fontId="27" fillId="10" borderId="12" xfId="9" applyFont="1" applyFill="1" applyBorder="1" applyAlignment="1">
      <alignment horizontal="center" wrapText="1"/>
    </xf>
    <xf numFmtId="164" fontId="27" fillId="0" borderId="12" xfId="9" applyNumberFormat="1" applyFont="1" applyBorder="1" applyAlignment="1">
      <alignment horizontal="center" wrapText="1"/>
    </xf>
    <xf numFmtId="49" fontId="27" fillId="0" borderId="8" xfId="9" applyNumberFormat="1" applyFont="1" applyBorder="1" applyAlignment="1">
      <alignment horizontal="center"/>
    </xf>
    <xf numFmtId="49" fontId="27" fillId="0" borderId="8" xfId="9" applyNumberFormat="1" applyFont="1" applyBorder="1" applyAlignment="1">
      <alignment horizontal="left"/>
    </xf>
    <xf numFmtId="4" fontId="27" fillId="0" borderId="8" xfId="9" applyNumberFormat="1" applyFont="1" applyBorder="1" applyAlignment="1">
      <alignment horizontal="right"/>
    </xf>
    <xf numFmtId="164" fontId="27" fillId="0" borderId="8" xfId="9" applyNumberFormat="1" applyFont="1" applyBorder="1" applyAlignment="1">
      <alignment horizontal="center"/>
    </xf>
    <xf numFmtId="0" fontId="27" fillId="0" borderId="8" xfId="9" applyFont="1" applyBorder="1" applyAlignment="1">
      <alignment horizontal="center"/>
    </xf>
    <xf numFmtId="0" fontId="1" fillId="0" borderId="12" xfId="12" applyBorder="1" applyAlignment="1">
      <alignment wrapText="1"/>
    </xf>
    <xf numFmtId="0" fontId="1" fillId="0" borderId="12" xfId="0" applyFont="1" applyBorder="1" applyAlignment="1">
      <alignment wrapText="1"/>
    </xf>
    <xf numFmtId="0" fontId="1" fillId="0" borderId="12" xfId="0" applyFont="1" applyBorder="1"/>
    <xf numFmtId="43" fontId="1" fillId="0" borderId="12" xfId="11" applyFont="1" applyFill="1" applyBorder="1" applyAlignment="1">
      <alignment wrapText="1"/>
    </xf>
    <xf numFmtId="0" fontId="1" fillId="0" borderId="8" xfId="0" applyFont="1" applyBorder="1" applyAlignment="1">
      <alignment wrapText="1"/>
    </xf>
    <xf numFmtId="0" fontId="36" fillId="0" borderId="8" xfId="0" applyFont="1" applyBorder="1" applyAlignment="1">
      <alignment horizontal="center"/>
    </xf>
    <xf numFmtId="0" fontId="0" fillId="0" borderId="8" xfId="0" applyBorder="1"/>
    <xf numFmtId="14" fontId="0" fillId="0" borderId="8" xfId="0" applyNumberFormat="1" applyBorder="1"/>
    <xf numFmtId="0" fontId="35" fillId="3" borderId="8" xfId="0" applyFont="1" applyFill="1" applyBorder="1" applyAlignment="1">
      <alignment horizontal="center" wrapText="1"/>
    </xf>
    <xf numFmtId="12" fontId="34" fillId="3" borderId="8" xfId="0" applyNumberFormat="1" applyFont="1" applyFill="1" applyBorder="1"/>
    <xf numFmtId="4" fontId="34" fillId="3" borderId="8" xfId="0" applyNumberFormat="1" applyFont="1" applyFill="1" applyBorder="1"/>
    <xf numFmtId="0" fontId="49" fillId="5" borderId="8" xfId="0" applyFont="1" applyFill="1" applyBorder="1" applyAlignment="1">
      <alignment horizontal="center" wrapText="1"/>
    </xf>
    <xf numFmtId="49" fontId="49" fillId="5" borderId="8" xfId="0" applyNumberFormat="1" applyFont="1" applyFill="1" applyBorder="1" applyAlignment="1">
      <alignment horizontal="center" wrapText="1"/>
    </xf>
    <xf numFmtId="0" fontId="49" fillId="0" borderId="8" xfId="0" applyFont="1" applyBorder="1" applyAlignment="1">
      <alignment horizontal="center"/>
    </xf>
    <xf numFmtId="12" fontId="47" fillId="3" borderId="8" xfId="0" applyNumberFormat="1" applyFont="1" applyFill="1" applyBorder="1"/>
    <xf numFmtId="4" fontId="47" fillId="3" borderId="8" xfId="0" applyNumberFormat="1" applyFont="1" applyFill="1" applyBorder="1"/>
    <xf numFmtId="0" fontId="44" fillId="0" borderId="8" xfId="3" applyFont="1" applyBorder="1"/>
    <xf numFmtId="0" fontId="44" fillId="13" borderId="8" xfId="3" applyFont="1" applyFill="1" applyBorder="1"/>
    <xf numFmtId="0" fontId="44" fillId="13" borderId="8" xfId="3" applyFont="1" applyFill="1" applyBorder="1" applyAlignment="1">
      <alignment wrapText="1"/>
    </xf>
    <xf numFmtId="0" fontId="44" fillId="0" borderId="8" xfId="3" applyFont="1" applyBorder="1" applyAlignment="1">
      <alignment wrapText="1"/>
    </xf>
    <xf numFmtId="4" fontId="51" fillId="0" borderId="8" xfId="3" applyNumberFormat="1" applyFont="1" applyBorder="1" applyAlignment="1">
      <alignment horizontal="center" wrapText="1"/>
    </xf>
    <xf numFmtId="0" fontId="51" fillId="0" borderId="8" xfId="3" applyFont="1" applyBorder="1" applyAlignment="1">
      <alignment wrapText="1"/>
    </xf>
    <xf numFmtId="0" fontId="51" fillId="0" borderId="13" xfId="3" applyFont="1" applyBorder="1"/>
    <xf numFmtId="14" fontId="44" fillId="0" borderId="13" xfId="3" applyNumberFormat="1" applyFont="1" applyBorder="1"/>
    <xf numFmtId="0" fontId="52" fillId="5" borderId="8" xfId="0" applyFont="1" applyFill="1" applyBorder="1" applyAlignment="1">
      <alignment horizontal="center" wrapText="1"/>
    </xf>
    <xf numFmtId="49" fontId="52" fillId="5" borderId="8" xfId="0" applyNumberFormat="1" applyFont="1" applyFill="1" applyBorder="1" applyAlignment="1">
      <alignment horizontal="center" wrapText="1"/>
    </xf>
    <xf numFmtId="0" fontId="0" fillId="0" borderId="8" xfId="0" applyBorder="1" applyAlignment="1">
      <alignment horizontal="right"/>
    </xf>
    <xf numFmtId="1" fontId="0" fillId="0" borderId="8" xfId="0" applyNumberFormat="1" applyBorder="1"/>
    <xf numFmtId="0" fontId="0" fillId="0" borderId="8" xfId="0" applyBorder="1" applyAlignment="1">
      <alignment vertical="center" wrapText="1"/>
    </xf>
    <xf numFmtId="2" fontId="0" fillId="0" borderId="8" xfId="0" applyNumberFormat="1" applyBorder="1" applyAlignment="1">
      <alignment vertical="center" wrapText="1"/>
    </xf>
    <xf numFmtId="2" fontId="0" fillId="0" borderId="8" xfId="0" applyNumberFormat="1" applyBorder="1"/>
    <xf numFmtId="1" fontId="0" fillId="0" borderId="8" xfId="0" applyNumberFormat="1" applyBorder="1" applyAlignment="1">
      <alignment horizontal="right"/>
    </xf>
    <xf numFmtId="14" fontId="0" fillId="0" borderId="8" xfId="0" applyNumberFormat="1" applyBorder="1" applyAlignment="1">
      <alignment horizontal="right"/>
    </xf>
    <xf numFmtId="0" fontId="35" fillId="3" borderId="8" xfId="0" applyFont="1" applyFill="1" applyBorder="1" applyAlignment="1">
      <alignment horizontal="left" wrapText="1"/>
    </xf>
    <xf numFmtId="0" fontId="35" fillId="0" borderId="8" xfId="0" applyFont="1" applyBorder="1" applyAlignment="1">
      <alignment horizontal="left" wrapText="1"/>
    </xf>
    <xf numFmtId="12" fontId="0" fillId="0" borderId="8" xfId="0" applyNumberFormat="1" applyBorder="1"/>
    <xf numFmtId="2" fontId="34" fillId="3" borderId="8" xfId="0" applyNumberFormat="1" applyFont="1" applyFill="1" applyBorder="1"/>
    <xf numFmtId="0" fontId="36" fillId="5" borderId="8" xfId="0" applyFont="1" applyFill="1" applyBorder="1" applyAlignment="1">
      <alignment horizontal="center" wrapText="1"/>
    </xf>
    <xf numFmtId="0" fontId="4" fillId="0" borderId="8" xfId="0" applyFont="1" applyBorder="1" applyAlignment="1">
      <alignment horizontal="center" wrapText="1"/>
    </xf>
    <xf numFmtId="0" fontId="62" fillId="0" borderId="8" xfId="2" applyFont="1" applyBorder="1" applyAlignment="1">
      <alignment vertical="top" wrapText="1"/>
    </xf>
    <xf numFmtId="0" fontId="62" fillId="0" borderId="8" xfId="0" applyFont="1" applyBorder="1" applyAlignment="1">
      <alignment wrapText="1"/>
    </xf>
    <xf numFmtId="0" fontId="62" fillId="0" borderId="8" xfId="1" applyFont="1" applyBorder="1" applyAlignment="1">
      <alignment horizontal="center" vertical="top" wrapText="1"/>
    </xf>
    <xf numFmtId="0" fontId="24" fillId="0" borderId="8" xfId="1" applyFont="1" applyBorder="1" applyAlignment="1">
      <alignment horizontal="center" vertical="top" wrapText="1"/>
    </xf>
    <xf numFmtId="0" fontId="62" fillId="0" borderId="8" xfId="0" applyFont="1" applyBorder="1" applyAlignment="1">
      <alignment vertical="top" wrapText="1"/>
    </xf>
    <xf numFmtId="0" fontId="4" fillId="0" borderId="8" xfId="0" applyFont="1" applyBorder="1" applyAlignment="1">
      <alignment horizontal="center" vertical="top" wrapText="1"/>
    </xf>
    <xf numFmtId="0" fontId="4" fillId="0" borderId="8" xfId="0" applyFont="1" applyBorder="1" applyAlignment="1">
      <alignment horizontal="left" vertical="center" wrapText="1"/>
    </xf>
    <xf numFmtId="49" fontId="4" fillId="0" borderId="8" xfId="0" applyNumberFormat="1" applyFont="1" applyBorder="1" applyAlignment="1">
      <alignment horizontal="left" vertical="center"/>
    </xf>
    <xf numFmtId="49" fontId="5" fillId="5" borderId="8" xfId="1" applyNumberFormat="1" applyFont="1" applyFill="1" applyBorder="1" applyAlignment="1">
      <alignment horizontal="left" vertical="top" wrapText="1"/>
    </xf>
    <xf numFmtId="0" fontId="4" fillId="5" borderId="8" xfId="0" applyFont="1" applyFill="1" applyBorder="1"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14" fontId="5" fillId="5" borderId="9" xfId="1" applyNumberFormat="1" applyFont="1" applyFill="1" applyBorder="1" applyAlignment="1">
      <alignment horizontal="left" vertical="top"/>
    </xf>
    <xf numFmtId="14" fontId="5" fillId="5" borderId="11" xfId="1" applyNumberFormat="1" applyFont="1" applyFill="1" applyBorder="1" applyAlignment="1">
      <alignment horizontal="left" vertical="top"/>
    </xf>
    <xf numFmtId="14" fontId="5" fillId="5" borderId="10" xfId="1" applyNumberFormat="1" applyFont="1" applyFill="1" applyBorder="1" applyAlignment="1">
      <alignment horizontal="left" vertical="top"/>
    </xf>
    <xf numFmtId="49" fontId="5" fillId="5" borderId="9" xfId="0" applyNumberFormat="1" applyFont="1" applyFill="1" applyBorder="1" applyAlignment="1">
      <alignment horizontal="left" vertical="top"/>
    </xf>
    <xf numFmtId="49" fontId="5" fillId="5" borderId="11" xfId="0" applyNumberFormat="1" applyFont="1" applyFill="1" applyBorder="1" applyAlignment="1">
      <alignment horizontal="left" vertical="top"/>
    </xf>
    <xf numFmtId="49" fontId="5" fillId="5" borderId="10" xfId="0" applyNumberFormat="1" applyFont="1" applyFill="1" applyBorder="1" applyAlignment="1">
      <alignment horizontal="left" vertical="top"/>
    </xf>
    <xf numFmtId="49" fontId="31" fillId="0" borderId="1" xfId="9" applyNumberFormat="1" applyFont="1" applyBorder="1" applyAlignment="1">
      <alignment horizontal="center"/>
    </xf>
    <xf numFmtId="0" fontId="44" fillId="0" borderId="8" xfId="3" applyFont="1" applyBorder="1" applyAlignment="1">
      <alignment horizontal="center" wrapText="1"/>
    </xf>
    <xf numFmtId="0" fontId="44" fillId="0" borderId="8" xfId="3" applyFont="1" applyBorder="1" applyAlignment="1">
      <alignment horizontal="center"/>
    </xf>
    <xf numFmtId="0" fontId="44" fillId="13" borderId="8" xfId="3" applyFont="1" applyFill="1" applyBorder="1" applyAlignment="1">
      <alignment horizontal="center" wrapText="1"/>
    </xf>
    <xf numFmtId="0" fontId="51" fillId="0" borderId="8" xfId="3" applyFont="1" applyBorder="1" applyAlignment="1">
      <alignment horizontal="center" wrapText="1"/>
    </xf>
    <xf numFmtId="4" fontId="51" fillId="0" borderId="12" xfId="3" applyNumberFormat="1" applyFont="1" applyBorder="1" applyAlignment="1">
      <alignment horizontal="center" wrapText="1"/>
    </xf>
    <xf numFmtId="4" fontId="51" fillId="0" borderId="3" xfId="3" applyNumberFormat="1" applyFont="1" applyBorder="1" applyAlignment="1">
      <alignment horizontal="center" wrapText="1"/>
    </xf>
    <xf numFmtId="4" fontId="51" fillId="0" borderId="8" xfId="3" applyNumberFormat="1" applyFont="1" applyBorder="1" applyAlignment="1">
      <alignment horizontal="center" wrapText="1"/>
    </xf>
    <xf numFmtId="49" fontId="4" fillId="0" borderId="8" xfId="0" applyNumberFormat="1" applyFont="1" applyFill="1" applyBorder="1" applyAlignment="1">
      <alignment vertical="top"/>
    </xf>
    <xf numFmtId="49" fontId="4" fillId="0" borderId="8" xfId="1" applyNumberFormat="1" applyFont="1" applyFill="1" applyBorder="1" applyAlignment="1">
      <alignment horizontal="left" vertical="top"/>
    </xf>
    <xf numFmtId="0" fontId="4" fillId="0" borderId="8" xfId="1" applyFont="1" applyFill="1" applyBorder="1" applyAlignment="1">
      <alignment horizontal="left" vertical="top" wrapText="1"/>
    </xf>
    <xf numFmtId="0" fontId="62" fillId="0" borderId="8" xfId="1" applyFont="1" applyFill="1" applyBorder="1" applyAlignment="1">
      <alignment horizontal="center" vertical="top" wrapText="1"/>
    </xf>
    <xf numFmtId="0" fontId="4" fillId="0" borderId="8" xfId="1" applyFont="1" applyFill="1" applyBorder="1" applyAlignment="1">
      <alignment horizontal="center" vertical="top" wrapText="1"/>
    </xf>
    <xf numFmtId="0" fontId="4" fillId="0" borderId="8" xfId="0" applyFont="1" applyFill="1" applyBorder="1" applyAlignment="1">
      <alignment horizontal="left" vertical="top" wrapText="1"/>
    </xf>
    <xf numFmtId="0" fontId="4" fillId="0" borderId="8" xfId="0" applyFont="1" applyFill="1" applyBorder="1" applyAlignment="1">
      <alignment vertical="top" wrapText="1"/>
    </xf>
  </cellXfs>
  <cellStyles count="13">
    <cellStyle name="Koma" xfId="11" builtinId="3"/>
    <cellStyle name="Normaallaad" xfId="0" builtinId="0"/>
    <cellStyle name="Normaallaad 13" xfId="5" xr:uid="{00000000-0005-0000-0000-000000000000}"/>
    <cellStyle name="Normaallaad 4" xfId="4" xr:uid="{00000000-0005-0000-0000-000001000000}"/>
    <cellStyle name="Normaallaad 7" xfId="6" xr:uid="{00000000-0005-0000-0000-000002000000}"/>
    <cellStyle name="Normal 2" xfId="3" xr:uid="{00000000-0005-0000-0000-000004000000}"/>
    <cellStyle name="Normal 3" xfId="2" xr:uid="{00000000-0005-0000-0000-000005000000}"/>
    <cellStyle name="Normal 3 2" xfId="10" xr:uid="{BFE0FB46-454A-4537-83DB-275859634DFB}"/>
    <cellStyle name="Normal 4" xfId="8" xr:uid="{00000000-0005-0000-0000-000006000000}"/>
    <cellStyle name="Normal 5" xfId="9" xr:uid="{2EE21572-3A4D-4970-AFE4-303EE5FD4293}"/>
    <cellStyle name="Normal_KVO" xfId="12" xr:uid="{B2533CB9-CD82-4101-AC89-84352775D086}"/>
    <cellStyle name="Normal_Sheet1" xfId="1" xr:uid="{00000000-0005-0000-0000-000007000000}"/>
    <cellStyle name="TableStyleLight1"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2"/>
  <sheetViews>
    <sheetView tabSelected="1" topLeftCell="A376" zoomScaleNormal="100" workbookViewId="0">
      <selection activeCell="I341" sqref="I341"/>
    </sheetView>
  </sheetViews>
  <sheetFormatPr defaultColWidth="9.140625" defaultRowHeight="15.75" x14ac:dyDescent="0.25"/>
  <cols>
    <col min="1" max="1" width="8.140625" style="7" customWidth="1"/>
    <col min="2" max="2" width="8.85546875" style="7" customWidth="1"/>
    <col min="3" max="3" width="32.7109375" style="7" customWidth="1"/>
    <col min="4" max="4" width="5.140625" style="14" customWidth="1"/>
    <col min="5" max="5" width="4.85546875" style="14" customWidth="1"/>
    <col min="6" max="6" width="4.42578125" style="14" customWidth="1"/>
    <col min="7" max="7" width="38.140625" style="12" customWidth="1"/>
    <col min="8" max="8" width="25.140625" style="12" customWidth="1"/>
    <col min="9" max="9" width="34.42578125" style="12" customWidth="1"/>
    <col min="10" max="10" width="29" style="8" customWidth="1"/>
    <col min="11" max="11" width="9.140625" style="9"/>
    <col min="12" max="252" width="9.140625" style="1"/>
    <col min="253" max="253" width="5.140625" style="1" customWidth="1"/>
    <col min="254" max="254" width="8.5703125" style="1" customWidth="1"/>
    <col min="255" max="255" width="35.140625" style="1" customWidth="1"/>
    <col min="256" max="258" width="6.85546875" style="1" customWidth="1"/>
    <col min="259" max="259" width="69.85546875" style="1" customWidth="1"/>
    <col min="260" max="260" width="31.85546875" style="1" customWidth="1"/>
    <col min="261" max="261" width="34" style="1" customWidth="1"/>
    <col min="262" max="262" width="8.140625" style="1" customWidth="1"/>
    <col min="263" max="508" width="9.140625" style="1"/>
    <col min="509" max="509" width="5.140625" style="1" customWidth="1"/>
    <col min="510" max="510" width="8.5703125" style="1" customWidth="1"/>
    <col min="511" max="511" width="35.140625" style="1" customWidth="1"/>
    <col min="512" max="514" width="6.85546875" style="1" customWidth="1"/>
    <col min="515" max="515" width="69.85546875" style="1" customWidth="1"/>
    <col min="516" max="516" width="31.85546875" style="1" customWidth="1"/>
    <col min="517" max="517" width="34" style="1" customWidth="1"/>
    <col min="518" max="518" width="8.140625" style="1" customWidth="1"/>
    <col min="519" max="764" width="9.140625" style="1"/>
    <col min="765" max="765" width="5.140625" style="1" customWidth="1"/>
    <col min="766" max="766" width="8.5703125" style="1" customWidth="1"/>
    <col min="767" max="767" width="35.140625" style="1" customWidth="1"/>
    <col min="768" max="770" width="6.85546875" style="1" customWidth="1"/>
    <col min="771" max="771" width="69.85546875" style="1" customWidth="1"/>
    <col min="772" max="772" width="31.85546875" style="1" customWidth="1"/>
    <col min="773" max="773" width="34" style="1" customWidth="1"/>
    <col min="774" max="774" width="8.140625" style="1" customWidth="1"/>
    <col min="775" max="1020" width="9.140625" style="1"/>
    <col min="1021" max="1021" width="5.140625" style="1" customWidth="1"/>
    <col min="1022" max="1022" width="8.5703125" style="1" customWidth="1"/>
    <col min="1023" max="1023" width="35.140625" style="1" customWidth="1"/>
    <col min="1024" max="1026" width="6.85546875" style="1" customWidth="1"/>
    <col min="1027" max="1027" width="69.85546875" style="1" customWidth="1"/>
    <col min="1028" max="1028" width="31.85546875" style="1" customWidth="1"/>
    <col min="1029" max="1029" width="34" style="1" customWidth="1"/>
    <col min="1030" max="1030" width="8.140625" style="1" customWidth="1"/>
    <col min="1031" max="1276" width="9.140625" style="1"/>
    <col min="1277" max="1277" width="5.140625" style="1" customWidth="1"/>
    <col min="1278" max="1278" width="8.5703125" style="1" customWidth="1"/>
    <col min="1279" max="1279" width="35.140625" style="1" customWidth="1"/>
    <col min="1280" max="1282" width="6.85546875" style="1" customWidth="1"/>
    <col min="1283" max="1283" width="69.85546875" style="1" customWidth="1"/>
    <col min="1284" max="1284" width="31.85546875" style="1" customWidth="1"/>
    <col min="1285" max="1285" width="34" style="1" customWidth="1"/>
    <col min="1286" max="1286" width="8.140625" style="1" customWidth="1"/>
    <col min="1287" max="1532" width="9.140625" style="1"/>
    <col min="1533" max="1533" width="5.140625" style="1" customWidth="1"/>
    <col min="1534" max="1534" width="8.5703125" style="1" customWidth="1"/>
    <col min="1535" max="1535" width="35.140625" style="1" customWidth="1"/>
    <col min="1536" max="1538" width="6.85546875" style="1" customWidth="1"/>
    <col min="1539" max="1539" width="69.85546875" style="1" customWidth="1"/>
    <col min="1540" max="1540" width="31.85546875" style="1" customWidth="1"/>
    <col min="1541" max="1541" width="34" style="1" customWidth="1"/>
    <col min="1542" max="1542" width="8.140625" style="1" customWidth="1"/>
    <col min="1543" max="1788" width="9.140625" style="1"/>
    <col min="1789" max="1789" width="5.140625" style="1" customWidth="1"/>
    <col min="1790" max="1790" width="8.5703125" style="1" customWidth="1"/>
    <col min="1791" max="1791" width="35.140625" style="1" customWidth="1"/>
    <col min="1792" max="1794" width="6.85546875" style="1" customWidth="1"/>
    <col min="1795" max="1795" width="69.85546875" style="1" customWidth="1"/>
    <col min="1796" max="1796" width="31.85546875" style="1" customWidth="1"/>
    <col min="1797" max="1797" width="34" style="1" customWidth="1"/>
    <col min="1798" max="1798" width="8.140625" style="1" customWidth="1"/>
    <col min="1799" max="2044" width="9.140625" style="1"/>
    <col min="2045" max="2045" width="5.140625" style="1" customWidth="1"/>
    <col min="2046" max="2046" width="8.5703125" style="1" customWidth="1"/>
    <col min="2047" max="2047" width="35.140625" style="1" customWidth="1"/>
    <col min="2048" max="2050" width="6.85546875" style="1" customWidth="1"/>
    <col min="2051" max="2051" width="69.85546875" style="1" customWidth="1"/>
    <col min="2052" max="2052" width="31.85546875" style="1" customWidth="1"/>
    <col min="2053" max="2053" width="34" style="1" customWidth="1"/>
    <col min="2054" max="2054" width="8.140625" style="1" customWidth="1"/>
    <col min="2055" max="2300" width="9.140625" style="1"/>
    <col min="2301" max="2301" width="5.140625" style="1" customWidth="1"/>
    <col min="2302" max="2302" width="8.5703125" style="1" customWidth="1"/>
    <col min="2303" max="2303" width="35.140625" style="1" customWidth="1"/>
    <col min="2304" max="2306" width="6.85546875" style="1" customWidth="1"/>
    <col min="2307" max="2307" width="69.85546875" style="1" customWidth="1"/>
    <col min="2308" max="2308" width="31.85546875" style="1" customWidth="1"/>
    <col min="2309" max="2309" width="34" style="1" customWidth="1"/>
    <col min="2310" max="2310" width="8.140625" style="1" customWidth="1"/>
    <col min="2311" max="2556" width="9.140625" style="1"/>
    <col min="2557" max="2557" width="5.140625" style="1" customWidth="1"/>
    <col min="2558" max="2558" width="8.5703125" style="1" customWidth="1"/>
    <col min="2559" max="2559" width="35.140625" style="1" customWidth="1"/>
    <col min="2560" max="2562" width="6.85546875" style="1" customWidth="1"/>
    <col min="2563" max="2563" width="69.85546875" style="1" customWidth="1"/>
    <col min="2564" max="2564" width="31.85546875" style="1" customWidth="1"/>
    <col min="2565" max="2565" width="34" style="1" customWidth="1"/>
    <col min="2566" max="2566" width="8.140625" style="1" customWidth="1"/>
    <col min="2567" max="2812" width="9.140625" style="1"/>
    <col min="2813" max="2813" width="5.140625" style="1" customWidth="1"/>
    <col min="2814" max="2814" width="8.5703125" style="1" customWidth="1"/>
    <col min="2815" max="2815" width="35.140625" style="1" customWidth="1"/>
    <col min="2816" max="2818" width="6.85546875" style="1" customWidth="1"/>
    <col min="2819" max="2819" width="69.85546875" style="1" customWidth="1"/>
    <col min="2820" max="2820" width="31.85546875" style="1" customWidth="1"/>
    <col min="2821" max="2821" width="34" style="1" customWidth="1"/>
    <col min="2822" max="2822" width="8.140625" style="1" customWidth="1"/>
    <col min="2823" max="3068" width="9.140625" style="1"/>
    <col min="3069" max="3069" width="5.140625" style="1" customWidth="1"/>
    <col min="3070" max="3070" width="8.5703125" style="1" customWidth="1"/>
    <col min="3071" max="3071" width="35.140625" style="1" customWidth="1"/>
    <col min="3072" max="3074" width="6.85546875" style="1" customWidth="1"/>
    <col min="3075" max="3075" width="69.85546875" style="1" customWidth="1"/>
    <col min="3076" max="3076" width="31.85546875" style="1" customWidth="1"/>
    <col min="3077" max="3077" width="34" style="1" customWidth="1"/>
    <col min="3078" max="3078" width="8.140625" style="1" customWidth="1"/>
    <col min="3079" max="3324" width="9.140625" style="1"/>
    <col min="3325" max="3325" width="5.140625" style="1" customWidth="1"/>
    <col min="3326" max="3326" width="8.5703125" style="1" customWidth="1"/>
    <col min="3327" max="3327" width="35.140625" style="1" customWidth="1"/>
    <col min="3328" max="3330" width="6.85546875" style="1" customWidth="1"/>
    <col min="3331" max="3331" width="69.85546875" style="1" customWidth="1"/>
    <col min="3332" max="3332" width="31.85546875" style="1" customWidth="1"/>
    <col min="3333" max="3333" width="34" style="1" customWidth="1"/>
    <col min="3334" max="3334" width="8.140625" style="1" customWidth="1"/>
    <col min="3335" max="3580" width="9.140625" style="1"/>
    <col min="3581" max="3581" width="5.140625" style="1" customWidth="1"/>
    <col min="3582" max="3582" width="8.5703125" style="1" customWidth="1"/>
    <col min="3583" max="3583" width="35.140625" style="1" customWidth="1"/>
    <col min="3584" max="3586" width="6.85546875" style="1" customWidth="1"/>
    <col min="3587" max="3587" width="69.85546875" style="1" customWidth="1"/>
    <col min="3588" max="3588" width="31.85546875" style="1" customWidth="1"/>
    <col min="3589" max="3589" width="34" style="1" customWidth="1"/>
    <col min="3590" max="3590" width="8.140625" style="1" customWidth="1"/>
    <col min="3591" max="3836" width="9.140625" style="1"/>
    <col min="3837" max="3837" width="5.140625" style="1" customWidth="1"/>
    <col min="3838" max="3838" width="8.5703125" style="1" customWidth="1"/>
    <col min="3839" max="3839" width="35.140625" style="1" customWidth="1"/>
    <col min="3840" max="3842" width="6.85546875" style="1" customWidth="1"/>
    <col min="3843" max="3843" width="69.85546875" style="1" customWidth="1"/>
    <col min="3844" max="3844" width="31.85546875" style="1" customWidth="1"/>
    <col min="3845" max="3845" width="34" style="1" customWidth="1"/>
    <col min="3846" max="3846" width="8.140625" style="1" customWidth="1"/>
    <col min="3847" max="4092" width="9.140625" style="1"/>
    <col min="4093" max="4093" width="5.140625" style="1" customWidth="1"/>
    <col min="4094" max="4094" width="8.5703125" style="1" customWidth="1"/>
    <col min="4095" max="4095" width="35.140625" style="1" customWidth="1"/>
    <col min="4096" max="4098" width="6.85546875" style="1" customWidth="1"/>
    <col min="4099" max="4099" width="69.85546875" style="1" customWidth="1"/>
    <col min="4100" max="4100" width="31.85546875" style="1" customWidth="1"/>
    <col min="4101" max="4101" width="34" style="1" customWidth="1"/>
    <col min="4102" max="4102" width="8.140625" style="1" customWidth="1"/>
    <col min="4103" max="4348" width="9.140625" style="1"/>
    <col min="4349" max="4349" width="5.140625" style="1" customWidth="1"/>
    <col min="4350" max="4350" width="8.5703125" style="1" customWidth="1"/>
    <col min="4351" max="4351" width="35.140625" style="1" customWidth="1"/>
    <col min="4352" max="4354" width="6.85546875" style="1" customWidth="1"/>
    <col min="4355" max="4355" width="69.85546875" style="1" customWidth="1"/>
    <col min="4356" max="4356" width="31.85546875" style="1" customWidth="1"/>
    <col min="4357" max="4357" width="34" style="1" customWidth="1"/>
    <col min="4358" max="4358" width="8.140625" style="1" customWidth="1"/>
    <col min="4359" max="4604" width="9.140625" style="1"/>
    <col min="4605" max="4605" width="5.140625" style="1" customWidth="1"/>
    <col min="4606" max="4606" width="8.5703125" style="1" customWidth="1"/>
    <col min="4607" max="4607" width="35.140625" style="1" customWidth="1"/>
    <col min="4608" max="4610" width="6.85546875" style="1" customWidth="1"/>
    <col min="4611" max="4611" width="69.85546875" style="1" customWidth="1"/>
    <col min="4612" max="4612" width="31.85546875" style="1" customWidth="1"/>
    <col min="4613" max="4613" width="34" style="1" customWidth="1"/>
    <col min="4614" max="4614" width="8.140625" style="1" customWidth="1"/>
    <col min="4615" max="4860" width="9.140625" style="1"/>
    <col min="4861" max="4861" width="5.140625" style="1" customWidth="1"/>
    <col min="4862" max="4862" width="8.5703125" style="1" customWidth="1"/>
    <col min="4863" max="4863" width="35.140625" style="1" customWidth="1"/>
    <col min="4864" max="4866" width="6.85546875" style="1" customWidth="1"/>
    <col min="4867" max="4867" width="69.85546875" style="1" customWidth="1"/>
    <col min="4868" max="4868" width="31.85546875" style="1" customWidth="1"/>
    <col min="4869" max="4869" width="34" style="1" customWidth="1"/>
    <col min="4870" max="4870" width="8.140625" style="1" customWidth="1"/>
    <col min="4871" max="5116" width="9.140625" style="1"/>
    <col min="5117" max="5117" width="5.140625" style="1" customWidth="1"/>
    <col min="5118" max="5118" width="8.5703125" style="1" customWidth="1"/>
    <col min="5119" max="5119" width="35.140625" style="1" customWidth="1"/>
    <col min="5120" max="5122" width="6.85546875" style="1" customWidth="1"/>
    <col min="5123" max="5123" width="69.85546875" style="1" customWidth="1"/>
    <col min="5124" max="5124" width="31.85546875" style="1" customWidth="1"/>
    <col min="5125" max="5125" width="34" style="1" customWidth="1"/>
    <col min="5126" max="5126" width="8.140625" style="1" customWidth="1"/>
    <col min="5127" max="5372" width="9.140625" style="1"/>
    <col min="5373" max="5373" width="5.140625" style="1" customWidth="1"/>
    <col min="5374" max="5374" width="8.5703125" style="1" customWidth="1"/>
    <col min="5375" max="5375" width="35.140625" style="1" customWidth="1"/>
    <col min="5376" max="5378" width="6.85546875" style="1" customWidth="1"/>
    <col min="5379" max="5379" width="69.85546875" style="1" customWidth="1"/>
    <col min="5380" max="5380" width="31.85546875" style="1" customWidth="1"/>
    <col min="5381" max="5381" width="34" style="1" customWidth="1"/>
    <col min="5382" max="5382" width="8.140625" style="1" customWidth="1"/>
    <col min="5383" max="5628" width="9.140625" style="1"/>
    <col min="5629" max="5629" width="5.140625" style="1" customWidth="1"/>
    <col min="5630" max="5630" width="8.5703125" style="1" customWidth="1"/>
    <col min="5631" max="5631" width="35.140625" style="1" customWidth="1"/>
    <col min="5632" max="5634" width="6.85546875" style="1" customWidth="1"/>
    <col min="5635" max="5635" width="69.85546875" style="1" customWidth="1"/>
    <col min="5636" max="5636" width="31.85546875" style="1" customWidth="1"/>
    <col min="5637" max="5637" width="34" style="1" customWidth="1"/>
    <col min="5638" max="5638" width="8.140625" style="1" customWidth="1"/>
    <col min="5639" max="5884" width="9.140625" style="1"/>
    <col min="5885" max="5885" width="5.140625" style="1" customWidth="1"/>
    <col min="5886" max="5886" width="8.5703125" style="1" customWidth="1"/>
    <col min="5887" max="5887" width="35.140625" style="1" customWidth="1"/>
    <col min="5888" max="5890" width="6.85546875" style="1" customWidth="1"/>
    <col min="5891" max="5891" width="69.85546875" style="1" customWidth="1"/>
    <col min="5892" max="5892" width="31.85546875" style="1" customWidth="1"/>
    <col min="5893" max="5893" width="34" style="1" customWidth="1"/>
    <col min="5894" max="5894" width="8.140625" style="1" customWidth="1"/>
    <col min="5895" max="6140" width="9.140625" style="1"/>
    <col min="6141" max="6141" width="5.140625" style="1" customWidth="1"/>
    <col min="6142" max="6142" width="8.5703125" style="1" customWidth="1"/>
    <col min="6143" max="6143" width="35.140625" style="1" customWidth="1"/>
    <col min="6144" max="6146" width="6.85546875" style="1" customWidth="1"/>
    <col min="6147" max="6147" width="69.85546875" style="1" customWidth="1"/>
    <col min="6148" max="6148" width="31.85546875" style="1" customWidth="1"/>
    <col min="6149" max="6149" width="34" style="1" customWidth="1"/>
    <col min="6150" max="6150" width="8.140625" style="1" customWidth="1"/>
    <col min="6151" max="6396" width="9.140625" style="1"/>
    <col min="6397" max="6397" width="5.140625" style="1" customWidth="1"/>
    <col min="6398" max="6398" width="8.5703125" style="1" customWidth="1"/>
    <col min="6399" max="6399" width="35.140625" style="1" customWidth="1"/>
    <col min="6400" max="6402" width="6.85546875" style="1" customWidth="1"/>
    <col min="6403" max="6403" width="69.85546875" style="1" customWidth="1"/>
    <col min="6404" max="6404" width="31.85546875" style="1" customWidth="1"/>
    <col min="6405" max="6405" width="34" style="1" customWidth="1"/>
    <col min="6406" max="6406" width="8.140625" style="1" customWidth="1"/>
    <col min="6407" max="6652" width="9.140625" style="1"/>
    <col min="6653" max="6653" width="5.140625" style="1" customWidth="1"/>
    <col min="6654" max="6654" width="8.5703125" style="1" customWidth="1"/>
    <col min="6655" max="6655" width="35.140625" style="1" customWidth="1"/>
    <col min="6656" max="6658" width="6.85546875" style="1" customWidth="1"/>
    <col min="6659" max="6659" width="69.85546875" style="1" customWidth="1"/>
    <col min="6660" max="6660" width="31.85546875" style="1" customWidth="1"/>
    <col min="6661" max="6661" width="34" style="1" customWidth="1"/>
    <col min="6662" max="6662" width="8.140625" style="1" customWidth="1"/>
    <col min="6663" max="6908" width="9.140625" style="1"/>
    <col min="6909" max="6909" width="5.140625" style="1" customWidth="1"/>
    <col min="6910" max="6910" width="8.5703125" style="1" customWidth="1"/>
    <col min="6911" max="6911" width="35.140625" style="1" customWidth="1"/>
    <col min="6912" max="6914" width="6.85546875" style="1" customWidth="1"/>
    <col min="6915" max="6915" width="69.85546875" style="1" customWidth="1"/>
    <col min="6916" max="6916" width="31.85546875" style="1" customWidth="1"/>
    <col min="6917" max="6917" width="34" style="1" customWidth="1"/>
    <col min="6918" max="6918" width="8.140625" style="1" customWidth="1"/>
    <col min="6919" max="7164" width="9.140625" style="1"/>
    <col min="7165" max="7165" width="5.140625" style="1" customWidth="1"/>
    <col min="7166" max="7166" width="8.5703125" style="1" customWidth="1"/>
    <col min="7167" max="7167" width="35.140625" style="1" customWidth="1"/>
    <col min="7168" max="7170" width="6.85546875" style="1" customWidth="1"/>
    <col min="7171" max="7171" width="69.85546875" style="1" customWidth="1"/>
    <col min="7172" max="7172" width="31.85546875" style="1" customWidth="1"/>
    <col min="7173" max="7173" width="34" style="1" customWidth="1"/>
    <col min="7174" max="7174" width="8.140625" style="1" customWidth="1"/>
    <col min="7175" max="7420" width="9.140625" style="1"/>
    <col min="7421" max="7421" width="5.140625" style="1" customWidth="1"/>
    <col min="7422" max="7422" width="8.5703125" style="1" customWidth="1"/>
    <col min="7423" max="7423" width="35.140625" style="1" customWidth="1"/>
    <col min="7424" max="7426" width="6.85546875" style="1" customWidth="1"/>
    <col min="7427" max="7427" width="69.85546875" style="1" customWidth="1"/>
    <col min="7428" max="7428" width="31.85546875" style="1" customWidth="1"/>
    <col min="7429" max="7429" width="34" style="1" customWidth="1"/>
    <col min="7430" max="7430" width="8.140625" style="1" customWidth="1"/>
    <col min="7431" max="7676" width="9.140625" style="1"/>
    <col min="7677" max="7677" width="5.140625" style="1" customWidth="1"/>
    <col min="7678" max="7678" width="8.5703125" style="1" customWidth="1"/>
    <col min="7679" max="7679" width="35.140625" style="1" customWidth="1"/>
    <col min="7680" max="7682" width="6.85546875" style="1" customWidth="1"/>
    <col min="7683" max="7683" width="69.85546875" style="1" customWidth="1"/>
    <col min="7684" max="7684" width="31.85546875" style="1" customWidth="1"/>
    <col min="7685" max="7685" width="34" style="1" customWidth="1"/>
    <col min="7686" max="7686" width="8.140625" style="1" customWidth="1"/>
    <col min="7687" max="7932" width="9.140625" style="1"/>
    <col min="7933" max="7933" width="5.140625" style="1" customWidth="1"/>
    <col min="7934" max="7934" width="8.5703125" style="1" customWidth="1"/>
    <col min="7935" max="7935" width="35.140625" style="1" customWidth="1"/>
    <col min="7936" max="7938" width="6.85546875" style="1" customWidth="1"/>
    <col min="7939" max="7939" width="69.85546875" style="1" customWidth="1"/>
    <col min="7940" max="7940" width="31.85546875" style="1" customWidth="1"/>
    <col min="7941" max="7941" width="34" style="1" customWidth="1"/>
    <col min="7942" max="7942" width="8.140625" style="1" customWidth="1"/>
    <col min="7943" max="8188" width="9.140625" style="1"/>
    <col min="8189" max="8189" width="5.140625" style="1" customWidth="1"/>
    <col min="8190" max="8190" width="8.5703125" style="1" customWidth="1"/>
    <col min="8191" max="8191" width="35.140625" style="1" customWidth="1"/>
    <col min="8192" max="8194" width="6.85546875" style="1" customWidth="1"/>
    <col min="8195" max="8195" width="69.85546875" style="1" customWidth="1"/>
    <col min="8196" max="8196" width="31.85546875" style="1" customWidth="1"/>
    <col min="8197" max="8197" width="34" style="1" customWidth="1"/>
    <col min="8198" max="8198" width="8.140625" style="1" customWidth="1"/>
    <col min="8199" max="8444" width="9.140625" style="1"/>
    <col min="8445" max="8445" width="5.140625" style="1" customWidth="1"/>
    <col min="8446" max="8446" width="8.5703125" style="1" customWidth="1"/>
    <col min="8447" max="8447" width="35.140625" style="1" customWidth="1"/>
    <col min="8448" max="8450" width="6.85546875" style="1" customWidth="1"/>
    <col min="8451" max="8451" width="69.85546875" style="1" customWidth="1"/>
    <col min="8452" max="8452" width="31.85546875" style="1" customWidth="1"/>
    <col min="8453" max="8453" width="34" style="1" customWidth="1"/>
    <col min="8454" max="8454" width="8.140625" style="1" customWidth="1"/>
    <col min="8455" max="8700" width="9.140625" style="1"/>
    <col min="8701" max="8701" width="5.140625" style="1" customWidth="1"/>
    <col min="8702" max="8702" width="8.5703125" style="1" customWidth="1"/>
    <col min="8703" max="8703" width="35.140625" style="1" customWidth="1"/>
    <col min="8704" max="8706" width="6.85546875" style="1" customWidth="1"/>
    <col min="8707" max="8707" width="69.85546875" style="1" customWidth="1"/>
    <col min="8708" max="8708" width="31.85546875" style="1" customWidth="1"/>
    <col min="8709" max="8709" width="34" style="1" customWidth="1"/>
    <col min="8710" max="8710" width="8.140625" style="1" customWidth="1"/>
    <col min="8711" max="8956" width="9.140625" style="1"/>
    <col min="8957" max="8957" width="5.140625" style="1" customWidth="1"/>
    <col min="8958" max="8958" width="8.5703125" style="1" customWidth="1"/>
    <col min="8959" max="8959" width="35.140625" style="1" customWidth="1"/>
    <col min="8960" max="8962" width="6.85546875" style="1" customWidth="1"/>
    <col min="8963" max="8963" width="69.85546875" style="1" customWidth="1"/>
    <col min="8964" max="8964" width="31.85546875" style="1" customWidth="1"/>
    <col min="8965" max="8965" width="34" style="1" customWidth="1"/>
    <col min="8966" max="8966" width="8.140625" style="1" customWidth="1"/>
    <col min="8967" max="9212" width="9.140625" style="1"/>
    <col min="9213" max="9213" width="5.140625" style="1" customWidth="1"/>
    <col min="9214" max="9214" width="8.5703125" style="1" customWidth="1"/>
    <col min="9215" max="9215" width="35.140625" style="1" customWidth="1"/>
    <col min="9216" max="9218" width="6.85546875" style="1" customWidth="1"/>
    <col min="9219" max="9219" width="69.85546875" style="1" customWidth="1"/>
    <col min="9220" max="9220" width="31.85546875" style="1" customWidth="1"/>
    <col min="9221" max="9221" width="34" style="1" customWidth="1"/>
    <col min="9222" max="9222" width="8.140625" style="1" customWidth="1"/>
    <col min="9223" max="9468" width="9.140625" style="1"/>
    <col min="9469" max="9469" width="5.140625" style="1" customWidth="1"/>
    <col min="9470" max="9470" width="8.5703125" style="1" customWidth="1"/>
    <col min="9471" max="9471" width="35.140625" style="1" customWidth="1"/>
    <col min="9472" max="9474" width="6.85546875" style="1" customWidth="1"/>
    <col min="9475" max="9475" width="69.85546875" style="1" customWidth="1"/>
    <col min="9476" max="9476" width="31.85546875" style="1" customWidth="1"/>
    <col min="9477" max="9477" width="34" style="1" customWidth="1"/>
    <col min="9478" max="9478" width="8.140625" style="1" customWidth="1"/>
    <col min="9479" max="9724" width="9.140625" style="1"/>
    <col min="9725" max="9725" width="5.140625" style="1" customWidth="1"/>
    <col min="9726" max="9726" width="8.5703125" style="1" customWidth="1"/>
    <col min="9727" max="9727" width="35.140625" style="1" customWidth="1"/>
    <col min="9728" max="9730" width="6.85546875" style="1" customWidth="1"/>
    <col min="9731" max="9731" width="69.85546875" style="1" customWidth="1"/>
    <col min="9732" max="9732" width="31.85546875" style="1" customWidth="1"/>
    <col min="9733" max="9733" width="34" style="1" customWidth="1"/>
    <col min="9734" max="9734" width="8.140625" style="1" customWidth="1"/>
    <col min="9735" max="9980" width="9.140625" style="1"/>
    <col min="9981" max="9981" width="5.140625" style="1" customWidth="1"/>
    <col min="9982" max="9982" width="8.5703125" style="1" customWidth="1"/>
    <col min="9983" max="9983" width="35.140625" style="1" customWidth="1"/>
    <col min="9984" max="9986" width="6.85546875" style="1" customWidth="1"/>
    <col min="9987" max="9987" width="69.85546875" style="1" customWidth="1"/>
    <col min="9988" max="9988" width="31.85546875" style="1" customWidth="1"/>
    <col min="9989" max="9989" width="34" style="1" customWidth="1"/>
    <col min="9990" max="9990" width="8.140625" style="1" customWidth="1"/>
    <col min="9991" max="10236" width="9.140625" style="1"/>
    <col min="10237" max="10237" width="5.140625" style="1" customWidth="1"/>
    <col min="10238" max="10238" width="8.5703125" style="1" customWidth="1"/>
    <col min="10239" max="10239" width="35.140625" style="1" customWidth="1"/>
    <col min="10240" max="10242" width="6.85546875" style="1" customWidth="1"/>
    <col min="10243" max="10243" width="69.85546875" style="1" customWidth="1"/>
    <col min="10244" max="10244" width="31.85546875" style="1" customWidth="1"/>
    <col min="10245" max="10245" width="34" style="1" customWidth="1"/>
    <col min="10246" max="10246" width="8.140625" style="1" customWidth="1"/>
    <col min="10247" max="10492" width="9.140625" style="1"/>
    <col min="10493" max="10493" width="5.140625" style="1" customWidth="1"/>
    <col min="10494" max="10494" width="8.5703125" style="1" customWidth="1"/>
    <col min="10495" max="10495" width="35.140625" style="1" customWidth="1"/>
    <col min="10496" max="10498" width="6.85546875" style="1" customWidth="1"/>
    <col min="10499" max="10499" width="69.85546875" style="1" customWidth="1"/>
    <col min="10500" max="10500" width="31.85546875" style="1" customWidth="1"/>
    <col min="10501" max="10501" width="34" style="1" customWidth="1"/>
    <col min="10502" max="10502" width="8.140625" style="1" customWidth="1"/>
    <col min="10503" max="10748" width="9.140625" style="1"/>
    <col min="10749" max="10749" width="5.140625" style="1" customWidth="1"/>
    <col min="10750" max="10750" width="8.5703125" style="1" customWidth="1"/>
    <col min="10751" max="10751" width="35.140625" style="1" customWidth="1"/>
    <col min="10752" max="10754" width="6.85546875" style="1" customWidth="1"/>
    <col min="10755" max="10755" width="69.85546875" style="1" customWidth="1"/>
    <col min="10756" max="10756" width="31.85546875" style="1" customWidth="1"/>
    <col min="10757" max="10757" width="34" style="1" customWidth="1"/>
    <col min="10758" max="10758" width="8.140625" style="1" customWidth="1"/>
    <col min="10759" max="11004" width="9.140625" style="1"/>
    <col min="11005" max="11005" width="5.140625" style="1" customWidth="1"/>
    <col min="11006" max="11006" width="8.5703125" style="1" customWidth="1"/>
    <col min="11007" max="11007" width="35.140625" style="1" customWidth="1"/>
    <col min="11008" max="11010" width="6.85546875" style="1" customWidth="1"/>
    <col min="11011" max="11011" width="69.85546875" style="1" customWidth="1"/>
    <col min="11012" max="11012" width="31.85546875" style="1" customWidth="1"/>
    <col min="11013" max="11013" width="34" style="1" customWidth="1"/>
    <col min="11014" max="11014" width="8.140625" style="1" customWidth="1"/>
    <col min="11015" max="11260" width="9.140625" style="1"/>
    <col min="11261" max="11261" width="5.140625" style="1" customWidth="1"/>
    <col min="11262" max="11262" width="8.5703125" style="1" customWidth="1"/>
    <col min="11263" max="11263" width="35.140625" style="1" customWidth="1"/>
    <col min="11264" max="11266" width="6.85546875" style="1" customWidth="1"/>
    <col min="11267" max="11267" width="69.85546875" style="1" customWidth="1"/>
    <col min="11268" max="11268" width="31.85546875" style="1" customWidth="1"/>
    <col min="11269" max="11269" width="34" style="1" customWidth="1"/>
    <col min="11270" max="11270" width="8.140625" style="1" customWidth="1"/>
    <col min="11271" max="11516" width="9.140625" style="1"/>
    <col min="11517" max="11517" width="5.140625" style="1" customWidth="1"/>
    <col min="11518" max="11518" width="8.5703125" style="1" customWidth="1"/>
    <col min="11519" max="11519" width="35.140625" style="1" customWidth="1"/>
    <col min="11520" max="11522" width="6.85546875" style="1" customWidth="1"/>
    <col min="11523" max="11523" width="69.85546875" style="1" customWidth="1"/>
    <col min="11524" max="11524" width="31.85546875" style="1" customWidth="1"/>
    <col min="11525" max="11525" width="34" style="1" customWidth="1"/>
    <col min="11526" max="11526" width="8.140625" style="1" customWidth="1"/>
    <col min="11527" max="11772" width="9.140625" style="1"/>
    <col min="11773" max="11773" width="5.140625" style="1" customWidth="1"/>
    <col min="11774" max="11774" width="8.5703125" style="1" customWidth="1"/>
    <col min="11775" max="11775" width="35.140625" style="1" customWidth="1"/>
    <col min="11776" max="11778" width="6.85546875" style="1" customWidth="1"/>
    <col min="11779" max="11779" width="69.85546875" style="1" customWidth="1"/>
    <col min="11780" max="11780" width="31.85546875" style="1" customWidth="1"/>
    <col min="11781" max="11781" width="34" style="1" customWidth="1"/>
    <col min="11782" max="11782" width="8.140625" style="1" customWidth="1"/>
    <col min="11783" max="12028" width="9.140625" style="1"/>
    <col min="12029" max="12029" width="5.140625" style="1" customWidth="1"/>
    <col min="12030" max="12030" width="8.5703125" style="1" customWidth="1"/>
    <col min="12031" max="12031" width="35.140625" style="1" customWidth="1"/>
    <col min="12032" max="12034" width="6.85546875" style="1" customWidth="1"/>
    <col min="12035" max="12035" width="69.85546875" style="1" customWidth="1"/>
    <col min="12036" max="12036" width="31.85546875" style="1" customWidth="1"/>
    <col min="12037" max="12037" width="34" style="1" customWidth="1"/>
    <col min="12038" max="12038" width="8.140625" style="1" customWidth="1"/>
    <col min="12039" max="12284" width="9.140625" style="1"/>
    <col min="12285" max="12285" width="5.140625" style="1" customWidth="1"/>
    <col min="12286" max="12286" width="8.5703125" style="1" customWidth="1"/>
    <col min="12287" max="12287" width="35.140625" style="1" customWidth="1"/>
    <col min="12288" max="12290" width="6.85546875" style="1" customWidth="1"/>
    <col min="12291" max="12291" width="69.85546875" style="1" customWidth="1"/>
    <col min="12292" max="12292" width="31.85546875" style="1" customWidth="1"/>
    <col min="12293" max="12293" width="34" style="1" customWidth="1"/>
    <col min="12294" max="12294" width="8.140625" style="1" customWidth="1"/>
    <col min="12295" max="12540" width="9.140625" style="1"/>
    <col min="12541" max="12541" width="5.140625" style="1" customWidth="1"/>
    <col min="12542" max="12542" width="8.5703125" style="1" customWidth="1"/>
    <col min="12543" max="12543" width="35.140625" style="1" customWidth="1"/>
    <col min="12544" max="12546" width="6.85546875" style="1" customWidth="1"/>
    <col min="12547" max="12547" width="69.85546875" style="1" customWidth="1"/>
    <col min="12548" max="12548" width="31.85546875" style="1" customWidth="1"/>
    <col min="12549" max="12549" width="34" style="1" customWidth="1"/>
    <col min="12550" max="12550" width="8.140625" style="1" customWidth="1"/>
    <col min="12551" max="12796" width="9.140625" style="1"/>
    <col min="12797" max="12797" width="5.140625" style="1" customWidth="1"/>
    <col min="12798" max="12798" width="8.5703125" style="1" customWidth="1"/>
    <col min="12799" max="12799" width="35.140625" style="1" customWidth="1"/>
    <col min="12800" max="12802" width="6.85546875" style="1" customWidth="1"/>
    <col min="12803" max="12803" width="69.85546875" style="1" customWidth="1"/>
    <col min="12804" max="12804" width="31.85546875" style="1" customWidth="1"/>
    <col min="12805" max="12805" width="34" style="1" customWidth="1"/>
    <col min="12806" max="12806" width="8.140625" style="1" customWidth="1"/>
    <col min="12807" max="13052" width="9.140625" style="1"/>
    <col min="13053" max="13053" width="5.140625" style="1" customWidth="1"/>
    <col min="13054" max="13054" width="8.5703125" style="1" customWidth="1"/>
    <col min="13055" max="13055" width="35.140625" style="1" customWidth="1"/>
    <col min="13056" max="13058" width="6.85546875" style="1" customWidth="1"/>
    <col min="13059" max="13059" width="69.85546875" style="1" customWidth="1"/>
    <col min="13060" max="13060" width="31.85546875" style="1" customWidth="1"/>
    <col min="13061" max="13061" width="34" style="1" customWidth="1"/>
    <col min="13062" max="13062" width="8.140625" style="1" customWidth="1"/>
    <col min="13063" max="13308" width="9.140625" style="1"/>
    <col min="13309" max="13309" width="5.140625" style="1" customWidth="1"/>
    <col min="13310" max="13310" width="8.5703125" style="1" customWidth="1"/>
    <col min="13311" max="13311" width="35.140625" style="1" customWidth="1"/>
    <col min="13312" max="13314" width="6.85546875" style="1" customWidth="1"/>
    <col min="13315" max="13315" width="69.85546875" style="1" customWidth="1"/>
    <col min="13316" max="13316" width="31.85546875" style="1" customWidth="1"/>
    <col min="13317" max="13317" width="34" style="1" customWidth="1"/>
    <col min="13318" max="13318" width="8.140625" style="1" customWidth="1"/>
    <col min="13319" max="13564" width="9.140625" style="1"/>
    <col min="13565" max="13565" width="5.140625" style="1" customWidth="1"/>
    <col min="13566" max="13566" width="8.5703125" style="1" customWidth="1"/>
    <col min="13567" max="13567" width="35.140625" style="1" customWidth="1"/>
    <col min="13568" max="13570" width="6.85546875" style="1" customWidth="1"/>
    <col min="13571" max="13571" width="69.85546875" style="1" customWidth="1"/>
    <col min="13572" max="13572" width="31.85546875" style="1" customWidth="1"/>
    <col min="13573" max="13573" width="34" style="1" customWidth="1"/>
    <col min="13574" max="13574" width="8.140625" style="1" customWidth="1"/>
    <col min="13575" max="13820" width="9.140625" style="1"/>
    <col min="13821" max="13821" width="5.140625" style="1" customWidth="1"/>
    <col min="13822" max="13822" width="8.5703125" style="1" customWidth="1"/>
    <col min="13823" max="13823" width="35.140625" style="1" customWidth="1"/>
    <col min="13824" max="13826" width="6.85546875" style="1" customWidth="1"/>
    <col min="13827" max="13827" width="69.85546875" style="1" customWidth="1"/>
    <col min="13828" max="13828" width="31.85546875" style="1" customWidth="1"/>
    <col min="13829" max="13829" width="34" style="1" customWidth="1"/>
    <col min="13830" max="13830" width="8.140625" style="1" customWidth="1"/>
    <col min="13831" max="14076" width="9.140625" style="1"/>
    <col min="14077" max="14077" width="5.140625" style="1" customWidth="1"/>
    <col min="14078" max="14078" width="8.5703125" style="1" customWidth="1"/>
    <col min="14079" max="14079" width="35.140625" style="1" customWidth="1"/>
    <col min="14080" max="14082" width="6.85546875" style="1" customWidth="1"/>
    <col min="14083" max="14083" width="69.85546875" style="1" customWidth="1"/>
    <col min="14084" max="14084" width="31.85546875" style="1" customWidth="1"/>
    <col min="14085" max="14085" width="34" style="1" customWidth="1"/>
    <col min="14086" max="14086" width="8.140625" style="1" customWidth="1"/>
    <col min="14087" max="14332" width="9.140625" style="1"/>
    <col min="14333" max="14333" width="5.140625" style="1" customWidth="1"/>
    <col min="14334" max="14334" width="8.5703125" style="1" customWidth="1"/>
    <col min="14335" max="14335" width="35.140625" style="1" customWidth="1"/>
    <col min="14336" max="14338" width="6.85546875" style="1" customWidth="1"/>
    <col min="14339" max="14339" width="69.85546875" style="1" customWidth="1"/>
    <col min="14340" max="14340" width="31.85546875" style="1" customWidth="1"/>
    <col min="14341" max="14341" width="34" style="1" customWidth="1"/>
    <col min="14342" max="14342" width="8.140625" style="1" customWidth="1"/>
    <col min="14343" max="14588" width="9.140625" style="1"/>
    <col min="14589" max="14589" width="5.140625" style="1" customWidth="1"/>
    <col min="14590" max="14590" width="8.5703125" style="1" customWidth="1"/>
    <col min="14591" max="14591" width="35.140625" style="1" customWidth="1"/>
    <col min="14592" max="14594" width="6.85546875" style="1" customWidth="1"/>
    <col min="14595" max="14595" width="69.85546875" style="1" customWidth="1"/>
    <col min="14596" max="14596" width="31.85546875" style="1" customWidth="1"/>
    <col min="14597" max="14597" width="34" style="1" customWidth="1"/>
    <col min="14598" max="14598" width="8.140625" style="1" customWidth="1"/>
    <col min="14599" max="14844" width="9.140625" style="1"/>
    <col min="14845" max="14845" width="5.140625" style="1" customWidth="1"/>
    <col min="14846" max="14846" width="8.5703125" style="1" customWidth="1"/>
    <col min="14847" max="14847" width="35.140625" style="1" customWidth="1"/>
    <col min="14848" max="14850" width="6.85546875" style="1" customWidth="1"/>
    <col min="14851" max="14851" width="69.85546875" style="1" customWidth="1"/>
    <col min="14852" max="14852" width="31.85546875" style="1" customWidth="1"/>
    <col min="14853" max="14853" width="34" style="1" customWidth="1"/>
    <col min="14854" max="14854" width="8.140625" style="1" customWidth="1"/>
    <col min="14855" max="15100" width="9.140625" style="1"/>
    <col min="15101" max="15101" width="5.140625" style="1" customWidth="1"/>
    <col min="15102" max="15102" width="8.5703125" style="1" customWidth="1"/>
    <col min="15103" max="15103" width="35.140625" style="1" customWidth="1"/>
    <col min="15104" max="15106" width="6.85546875" style="1" customWidth="1"/>
    <col min="15107" max="15107" width="69.85546875" style="1" customWidth="1"/>
    <col min="15108" max="15108" width="31.85546875" style="1" customWidth="1"/>
    <col min="15109" max="15109" width="34" style="1" customWidth="1"/>
    <col min="15110" max="15110" width="8.140625" style="1" customWidth="1"/>
    <col min="15111" max="15356" width="9.140625" style="1"/>
    <col min="15357" max="15357" width="5.140625" style="1" customWidth="1"/>
    <col min="15358" max="15358" width="8.5703125" style="1" customWidth="1"/>
    <col min="15359" max="15359" width="35.140625" style="1" customWidth="1"/>
    <col min="15360" max="15362" width="6.85546875" style="1" customWidth="1"/>
    <col min="15363" max="15363" width="69.85546875" style="1" customWidth="1"/>
    <col min="15364" max="15364" width="31.85546875" style="1" customWidth="1"/>
    <col min="15365" max="15365" width="34" style="1" customWidth="1"/>
    <col min="15366" max="15366" width="8.140625" style="1" customWidth="1"/>
    <col min="15367" max="15612" width="9.140625" style="1"/>
    <col min="15613" max="15613" width="5.140625" style="1" customWidth="1"/>
    <col min="15614" max="15614" width="8.5703125" style="1" customWidth="1"/>
    <col min="15615" max="15615" width="35.140625" style="1" customWidth="1"/>
    <col min="15616" max="15618" width="6.85546875" style="1" customWidth="1"/>
    <col min="15619" max="15619" width="69.85546875" style="1" customWidth="1"/>
    <col min="15620" max="15620" width="31.85546875" style="1" customWidth="1"/>
    <col min="15621" max="15621" width="34" style="1" customWidth="1"/>
    <col min="15622" max="15622" width="8.140625" style="1" customWidth="1"/>
    <col min="15623" max="15868" width="9.140625" style="1"/>
    <col min="15869" max="15869" width="5.140625" style="1" customWidth="1"/>
    <col min="15870" max="15870" width="8.5703125" style="1" customWidth="1"/>
    <col min="15871" max="15871" width="35.140625" style="1" customWidth="1"/>
    <col min="15872" max="15874" width="6.85546875" style="1" customWidth="1"/>
    <col min="15875" max="15875" width="69.85546875" style="1" customWidth="1"/>
    <col min="15876" max="15876" width="31.85546875" style="1" customWidth="1"/>
    <col min="15877" max="15877" width="34" style="1" customWidth="1"/>
    <col min="15878" max="15878" width="8.140625" style="1" customWidth="1"/>
    <col min="15879" max="16124" width="9.140625" style="1"/>
    <col min="16125" max="16125" width="5.140625" style="1" customWidth="1"/>
    <col min="16126" max="16126" width="8.5703125" style="1" customWidth="1"/>
    <col min="16127" max="16127" width="35.140625" style="1" customWidth="1"/>
    <col min="16128" max="16130" width="6.85546875" style="1" customWidth="1"/>
    <col min="16131" max="16131" width="69.85546875" style="1" customWidth="1"/>
    <col min="16132" max="16132" width="31.85546875" style="1" customWidth="1"/>
    <col min="16133" max="16133" width="34" style="1" customWidth="1"/>
    <col min="16134" max="16134" width="8.140625" style="1" customWidth="1"/>
    <col min="16135" max="16384" width="9.140625" style="1"/>
  </cols>
  <sheetData>
    <row r="1" spans="1:8" x14ac:dyDescent="0.25">
      <c r="A1" s="7" t="s">
        <v>0</v>
      </c>
    </row>
    <row r="2" spans="1:8" x14ac:dyDescent="0.25">
      <c r="A2" s="13" t="s">
        <v>1</v>
      </c>
    </row>
    <row r="3" spans="1:8" x14ac:dyDescent="0.25">
      <c r="A3" s="13"/>
    </row>
    <row r="4" spans="1:8" x14ac:dyDescent="0.25">
      <c r="A4" s="7" t="s">
        <v>2</v>
      </c>
    </row>
    <row r="5" spans="1:8" x14ac:dyDescent="0.25">
      <c r="A5" s="7" t="s">
        <v>3</v>
      </c>
    </row>
    <row r="6" spans="1:8" x14ac:dyDescent="0.25">
      <c r="A6" s="7" t="s">
        <v>4</v>
      </c>
      <c r="H6" s="25"/>
    </row>
    <row r="7" spans="1:8" x14ac:dyDescent="0.25">
      <c r="A7" s="7" t="s">
        <v>5</v>
      </c>
    </row>
    <row r="8" spans="1:8" x14ac:dyDescent="0.25">
      <c r="A8" s="7" t="s">
        <v>6</v>
      </c>
    </row>
    <row r="9" spans="1:8" x14ac:dyDescent="0.25">
      <c r="A9" s="7" t="s">
        <v>7</v>
      </c>
    </row>
    <row r="10" spans="1:8" x14ac:dyDescent="0.25">
      <c r="A10" s="7" t="s">
        <v>8</v>
      </c>
    </row>
    <row r="11" spans="1:8" x14ac:dyDescent="0.25">
      <c r="A11" s="7" t="s">
        <v>9</v>
      </c>
    </row>
    <row r="12" spans="1:8" x14ac:dyDescent="0.25">
      <c r="A12" s="7" t="s">
        <v>10</v>
      </c>
    </row>
    <row r="13" spans="1:8" x14ac:dyDescent="0.25">
      <c r="A13" s="7" t="s">
        <v>11</v>
      </c>
    </row>
    <row r="14" spans="1:8" x14ac:dyDescent="0.25">
      <c r="A14" s="7" t="s">
        <v>12</v>
      </c>
    </row>
    <row r="15" spans="1:8" x14ac:dyDescent="0.25">
      <c r="A15" s="7" t="s">
        <v>13</v>
      </c>
    </row>
    <row r="16" spans="1:8" x14ac:dyDescent="0.25">
      <c r="A16" s="7" t="s">
        <v>14</v>
      </c>
    </row>
    <row r="17" spans="1:10" x14ac:dyDescent="0.25">
      <c r="A17" s="7" t="s">
        <v>15</v>
      </c>
    </row>
    <row r="18" spans="1:10" x14ac:dyDescent="0.25">
      <c r="A18" s="7" t="s">
        <v>16</v>
      </c>
    </row>
    <row r="19" spans="1:10" x14ac:dyDescent="0.25">
      <c r="A19" s="7" t="s">
        <v>17</v>
      </c>
    </row>
    <row r="20" spans="1:10" x14ac:dyDescent="0.25">
      <c r="A20" s="7" t="s">
        <v>18</v>
      </c>
    </row>
    <row r="21" spans="1:10" x14ac:dyDescent="0.25">
      <c r="A21" s="7" t="s">
        <v>19</v>
      </c>
    </row>
    <row r="22" spans="1:10" ht="24.75" customHeight="1" x14ac:dyDescent="0.25">
      <c r="A22" s="340" t="s">
        <v>20</v>
      </c>
      <c r="B22" s="341"/>
      <c r="C22" s="341"/>
      <c r="D22" s="341"/>
      <c r="E22" s="341"/>
      <c r="F22" s="341"/>
      <c r="G22" s="341"/>
      <c r="H22" s="341"/>
      <c r="I22" s="341"/>
    </row>
    <row r="23" spans="1:10" ht="50.25" customHeight="1" x14ac:dyDescent="0.25">
      <c r="A23" s="143" t="s">
        <v>21</v>
      </c>
      <c r="B23" s="144"/>
      <c r="C23" s="143"/>
      <c r="D23" s="145" t="s">
        <v>22</v>
      </c>
      <c r="E23" s="145" t="s">
        <v>23</v>
      </c>
      <c r="F23" s="145" t="s">
        <v>24</v>
      </c>
      <c r="G23" s="146" t="s">
        <v>25</v>
      </c>
      <c r="H23" s="146" t="s">
        <v>26</v>
      </c>
      <c r="I23" s="146" t="s">
        <v>27</v>
      </c>
      <c r="J23" s="20"/>
    </row>
    <row r="24" spans="1:10" x14ac:dyDescent="0.25">
      <c r="A24" s="147" t="s">
        <v>28</v>
      </c>
      <c r="B24" s="148"/>
      <c r="C24" s="148"/>
      <c r="D24" s="149"/>
      <c r="E24" s="149"/>
      <c r="F24" s="149"/>
      <c r="G24" s="150"/>
      <c r="H24" s="150"/>
      <c r="I24" s="150"/>
    </row>
    <row r="25" spans="1:10" x14ac:dyDescent="0.25">
      <c r="A25" s="151" t="s">
        <v>29</v>
      </c>
      <c r="B25" s="152"/>
      <c r="C25" s="152"/>
      <c r="D25" s="153"/>
      <c r="E25" s="153"/>
      <c r="F25" s="153"/>
      <c r="G25" s="154"/>
      <c r="H25" s="154"/>
      <c r="I25" s="155"/>
    </row>
    <row r="26" spans="1:10" ht="77.25" customHeight="1" x14ac:dyDescent="0.25">
      <c r="A26" s="156"/>
      <c r="B26" s="157" t="s">
        <v>30</v>
      </c>
      <c r="C26" s="158" t="s">
        <v>31</v>
      </c>
      <c r="D26" s="159" t="s">
        <v>32</v>
      </c>
      <c r="E26" s="159" t="s">
        <v>32</v>
      </c>
      <c r="F26" s="159"/>
      <c r="G26" s="160" t="s">
        <v>33</v>
      </c>
      <c r="H26" s="160" t="s">
        <v>34</v>
      </c>
      <c r="I26" s="161" t="s">
        <v>35</v>
      </c>
    </row>
    <row r="27" spans="1:10" ht="61.5" customHeight="1" x14ac:dyDescent="0.25">
      <c r="A27" s="156"/>
      <c r="B27" s="157" t="s">
        <v>36</v>
      </c>
      <c r="C27" s="158" t="s">
        <v>37</v>
      </c>
      <c r="D27" s="159"/>
      <c r="E27" s="159" t="s">
        <v>32</v>
      </c>
      <c r="F27" s="159"/>
      <c r="G27" s="160" t="s">
        <v>38</v>
      </c>
      <c r="H27" s="160" t="s">
        <v>34</v>
      </c>
      <c r="I27" s="161" t="s">
        <v>39</v>
      </c>
    </row>
    <row r="28" spans="1:10" x14ac:dyDescent="0.25">
      <c r="A28" s="151" t="s">
        <v>40</v>
      </c>
      <c r="B28" s="162"/>
      <c r="C28" s="154"/>
      <c r="D28" s="163"/>
      <c r="E28" s="163"/>
      <c r="F28" s="163"/>
      <c r="G28" s="154"/>
      <c r="H28" s="154"/>
      <c r="I28" s="155"/>
    </row>
    <row r="29" spans="1:10" ht="97.5" customHeight="1" x14ac:dyDescent="0.25">
      <c r="A29" s="164"/>
      <c r="B29" s="157" t="s">
        <v>41</v>
      </c>
      <c r="C29" s="158" t="s">
        <v>42</v>
      </c>
      <c r="D29" s="165"/>
      <c r="E29" s="165" t="s">
        <v>32</v>
      </c>
      <c r="F29" s="159"/>
      <c r="G29" s="158" t="s">
        <v>43</v>
      </c>
      <c r="H29" s="160" t="s">
        <v>44</v>
      </c>
      <c r="I29" s="161" t="s">
        <v>45</v>
      </c>
    </row>
    <row r="30" spans="1:10" ht="101.25" customHeight="1" x14ac:dyDescent="0.25">
      <c r="A30" s="164"/>
      <c r="B30" s="157" t="s">
        <v>46</v>
      </c>
      <c r="C30" s="158" t="s">
        <v>47</v>
      </c>
      <c r="D30" s="165"/>
      <c r="E30" s="165" t="s">
        <v>32</v>
      </c>
      <c r="F30" s="159"/>
      <c r="G30" s="158" t="s">
        <v>48</v>
      </c>
      <c r="H30" s="160" t="s">
        <v>49</v>
      </c>
      <c r="I30" s="161" t="s">
        <v>50</v>
      </c>
    </row>
    <row r="31" spans="1:10" ht="76.5" customHeight="1" x14ac:dyDescent="0.25">
      <c r="A31" s="164"/>
      <c r="B31" s="157" t="s">
        <v>51</v>
      </c>
      <c r="C31" s="158" t="s">
        <v>52</v>
      </c>
      <c r="D31" s="165" t="s">
        <v>32</v>
      </c>
      <c r="E31" s="165"/>
      <c r="F31" s="159"/>
      <c r="G31" s="158" t="s">
        <v>53</v>
      </c>
      <c r="H31" s="158" t="s">
        <v>54</v>
      </c>
      <c r="I31" s="158" t="s">
        <v>55</v>
      </c>
    </row>
    <row r="32" spans="1:10" ht="87.75" customHeight="1" x14ac:dyDescent="0.25">
      <c r="A32" s="164"/>
      <c r="B32" s="157" t="s">
        <v>56</v>
      </c>
      <c r="C32" s="161" t="s">
        <v>57</v>
      </c>
      <c r="D32" s="165" t="s">
        <v>32</v>
      </c>
      <c r="E32" s="159" t="s">
        <v>32</v>
      </c>
      <c r="F32" s="159"/>
      <c r="G32" s="158" t="s">
        <v>58</v>
      </c>
      <c r="H32" s="160" t="s">
        <v>59</v>
      </c>
      <c r="I32" s="161"/>
    </row>
    <row r="33" spans="1:10" x14ac:dyDescent="0.25">
      <c r="A33" s="166" t="s">
        <v>60</v>
      </c>
      <c r="B33" s="167"/>
      <c r="C33" s="166"/>
      <c r="D33" s="168"/>
      <c r="E33" s="168"/>
      <c r="F33" s="168"/>
      <c r="G33" s="169"/>
      <c r="H33" s="169"/>
      <c r="I33" s="170"/>
    </row>
    <row r="34" spans="1:10" x14ac:dyDescent="0.25">
      <c r="A34" s="151" t="s">
        <v>61</v>
      </c>
      <c r="B34" s="162"/>
      <c r="C34" s="154"/>
      <c r="D34" s="163"/>
      <c r="E34" s="163"/>
      <c r="F34" s="163"/>
      <c r="G34" s="154"/>
      <c r="H34" s="154"/>
      <c r="I34" s="155"/>
    </row>
    <row r="35" spans="1:10" s="3" customFormat="1" ht="58.5" customHeight="1" x14ac:dyDescent="0.25">
      <c r="A35" s="171"/>
      <c r="B35" s="172" t="s">
        <v>62</v>
      </c>
      <c r="C35" s="160" t="s">
        <v>63</v>
      </c>
      <c r="D35" s="173"/>
      <c r="E35" s="173" t="s">
        <v>32</v>
      </c>
      <c r="F35" s="173" t="s">
        <v>32</v>
      </c>
      <c r="G35" s="174" t="s">
        <v>64</v>
      </c>
      <c r="H35" s="174" t="s">
        <v>65</v>
      </c>
      <c r="I35" s="175"/>
      <c r="J35" s="8"/>
    </row>
    <row r="36" spans="1:10" s="3" customFormat="1" ht="69.75" customHeight="1" x14ac:dyDescent="0.25">
      <c r="A36" s="171"/>
      <c r="B36" s="172" t="s">
        <v>66</v>
      </c>
      <c r="C36" s="160" t="s">
        <v>67</v>
      </c>
      <c r="D36" s="173"/>
      <c r="E36" s="173" t="s">
        <v>32</v>
      </c>
      <c r="F36" s="173" t="s">
        <v>32</v>
      </c>
      <c r="G36" s="174" t="s">
        <v>68</v>
      </c>
      <c r="H36" s="174" t="s">
        <v>69</v>
      </c>
      <c r="I36" s="175" t="s">
        <v>70</v>
      </c>
      <c r="J36" s="8"/>
    </row>
    <row r="37" spans="1:10" ht="66" customHeight="1" x14ac:dyDescent="0.25">
      <c r="A37" s="156"/>
      <c r="B37" s="157" t="s">
        <v>71</v>
      </c>
      <c r="C37" s="160" t="s">
        <v>72</v>
      </c>
      <c r="D37" s="159" t="s">
        <v>32</v>
      </c>
      <c r="E37" s="159" t="s">
        <v>32</v>
      </c>
      <c r="F37" s="159" t="s">
        <v>32</v>
      </c>
      <c r="G37" s="160" t="s">
        <v>73</v>
      </c>
      <c r="H37" s="174" t="s">
        <v>69</v>
      </c>
      <c r="I37" s="176" t="s">
        <v>74</v>
      </c>
    </row>
    <row r="38" spans="1:10" ht="16.5" customHeight="1" x14ac:dyDescent="0.25">
      <c r="A38" s="151" t="s">
        <v>75</v>
      </c>
      <c r="B38" s="162"/>
      <c r="C38" s="154"/>
      <c r="D38" s="163"/>
      <c r="E38" s="163"/>
      <c r="F38" s="163"/>
      <c r="G38" s="154"/>
      <c r="H38" s="154"/>
      <c r="I38" s="155"/>
    </row>
    <row r="39" spans="1:10" ht="101.25" customHeight="1" x14ac:dyDescent="0.25">
      <c r="A39" s="156"/>
      <c r="B39" s="157" t="s">
        <v>76</v>
      </c>
      <c r="C39" s="160" t="s">
        <v>77</v>
      </c>
      <c r="D39" s="159"/>
      <c r="E39" s="159" t="s">
        <v>32</v>
      </c>
      <c r="F39" s="159" t="s">
        <v>32</v>
      </c>
      <c r="G39" s="160" t="s">
        <v>78</v>
      </c>
      <c r="H39" s="160" t="s">
        <v>79</v>
      </c>
      <c r="I39" s="161"/>
    </row>
    <row r="40" spans="1:10" s="3" customFormat="1" ht="76.5" customHeight="1" x14ac:dyDescent="0.25">
      <c r="A40" s="177"/>
      <c r="B40" s="172" t="s">
        <v>80</v>
      </c>
      <c r="C40" s="160" t="s">
        <v>81</v>
      </c>
      <c r="D40" s="178"/>
      <c r="E40" s="173" t="s">
        <v>32</v>
      </c>
      <c r="F40" s="173"/>
      <c r="G40" s="160" t="s">
        <v>82</v>
      </c>
      <c r="H40" s="174" t="s">
        <v>83</v>
      </c>
      <c r="I40" s="161" t="s">
        <v>84</v>
      </c>
      <c r="J40" s="8"/>
    </row>
    <row r="41" spans="1:10" s="3" customFormat="1" ht="60" x14ac:dyDescent="0.25">
      <c r="A41" s="177"/>
      <c r="B41" s="172" t="s">
        <v>85</v>
      </c>
      <c r="C41" s="160" t="s">
        <v>86</v>
      </c>
      <c r="D41" s="173" t="s">
        <v>32</v>
      </c>
      <c r="E41" s="173" t="s">
        <v>32</v>
      </c>
      <c r="F41" s="173" t="s">
        <v>32</v>
      </c>
      <c r="G41" s="160" t="s">
        <v>87</v>
      </c>
      <c r="H41" s="174" t="s">
        <v>88</v>
      </c>
      <c r="I41" s="161" t="s">
        <v>89</v>
      </c>
      <c r="J41" s="8"/>
    </row>
    <row r="42" spans="1:10" s="3" customFormat="1" ht="41.25" customHeight="1" x14ac:dyDescent="0.25">
      <c r="A42" s="177"/>
      <c r="B42" s="172" t="s">
        <v>90</v>
      </c>
      <c r="C42" s="160" t="s">
        <v>91</v>
      </c>
      <c r="D42" s="173"/>
      <c r="E42" s="173" t="s">
        <v>32</v>
      </c>
      <c r="F42" s="173"/>
      <c r="G42" s="174" t="s">
        <v>92</v>
      </c>
      <c r="H42" s="174" t="s">
        <v>93</v>
      </c>
      <c r="I42" s="161"/>
      <c r="J42" s="8"/>
    </row>
    <row r="43" spans="1:10" x14ac:dyDescent="0.25">
      <c r="A43" s="151" t="s">
        <v>94</v>
      </c>
      <c r="B43" s="162"/>
      <c r="C43" s="154"/>
      <c r="D43" s="163"/>
      <c r="E43" s="163"/>
      <c r="F43" s="163"/>
      <c r="G43" s="154"/>
      <c r="H43" s="154"/>
      <c r="I43" s="155"/>
    </row>
    <row r="44" spans="1:10" ht="72" x14ac:dyDescent="0.25">
      <c r="A44" s="179"/>
      <c r="B44" s="157" t="s">
        <v>95</v>
      </c>
      <c r="C44" s="160" t="s">
        <v>96</v>
      </c>
      <c r="D44" s="159"/>
      <c r="E44" s="159" t="s">
        <v>32</v>
      </c>
      <c r="F44" s="159"/>
      <c r="G44" s="160" t="s">
        <v>97</v>
      </c>
      <c r="H44" s="160" t="s">
        <v>93</v>
      </c>
      <c r="I44" s="161"/>
    </row>
    <row r="45" spans="1:10" ht="85.5" customHeight="1" x14ac:dyDescent="0.25">
      <c r="A45" s="179"/>
      <c r="B45" s="157" t="s">
        <v>98</v>
      </c>
      <c r="C45" s="160" t="s">
        <v>99</v>
      </c>
      <c r="D45" s="159" t="s">
        <v>32</v>
      </c>
      <c r="E45" s="159"/>
      <c r="F45" s="159"/>
      <c r="G45" s="160" t="s">
        <v>100</v>
      </c>
      <c r="H45" s="160" t="s">
        <v>101</v>
      </c>
      <c r="I45" s="180"/>
      <c r="J45" s="20"/>
    </row>
    <row r="46" spans="1:10" x14ac:dyDescent="0.25">
      <c r="A46" s="147" t="s">
        <v>102</v>
      </c>
      <c r="B46" s="181"/>
      <c r="C46" s="147"/>
      <c r="D46" s="168"/>
      <c r="E46" s="168"/>
      <c r="F46" s="168"/>
      <c r="G46" s="170"/>
      <c r="H46" s="170"/>
      <c r="I46" s="170"/>
    </row>
    <row r="47" spans="1:10" x14ac:dyDescent="0.25">
      <c r="A47" s="182" t="s">
        <v>103</v>
      </c>
      <c r="B47" s="151" t="s">
        <v>104</v>
      </c>
      <c r="C47" s="183"/>
      <c r="D47" s="163"/>
      <c r="E47" s="163"/>
      <c r="F47" s="163"/>
      <c r="G47" s="155"/>
      <c r="H47" s="184"/>
      <c r="I47" s="155"/>
    </row>
    <row r="48" spans="1:10" ht="60" x14ac:dyDescent="0.25">
      <c r="A48" s="179"/>
      <c r="B48" s="157" t="s">
        <v>105</v>
      </c>
      <c r="C48" s="185" t="s">
        <v>106</v>
      </c>
      <c r="D48" s="159" t="s">
        <v>32</v>
      </c>
      <c r="E48" s="159"/>
      <c r="F48" s="159"/>
      <c r="G48" s="186" t="s">
        <v>107</v>
      </c>
      <c r="H48" s="160" t="s">
        <v>108</v>
      </c>
      <c r="I48" s="161" t="s">
        <v>109</v>
      </c>
    </row>
    <row r="49" spans="1:10" ht="60" x14ac:dyDescent="0.25">
      <c r="A49" s="179"/>
      <c r="B49" s="157" t="s">
        <v>110</v>
      </c>
      <c r="C49" s="160" t="s">
        <v>111</v>
      </c>
      <c r="D49" s="159" t="s">
        <v>32</v>
      </c>
      <c r="E49" s="159" t="s">
        <v>32</v>
      </c>
      <c r="F49" s="187"/>
      <c r="G49" s="161" t="s">
        <v>112</v>
      </c>
      <c r="H49" s="160" t="s">
        <v>108</v>
      </c>
      <c r="I49" s="161"/>
    </row>
    <row r="50" spans="1:10" ht="72" x14ac:dyDescent="0.25">
      <c r="A50" s="179"/>
      <c r="B50" s="157" t="s">
        <v>113</v>
      </c>
      <c r="C50" s="160" t="s">
        <v>114</v>
      </c>
      <c r="D50" s="159" t="s">
        <v>32</v>
      </c>
      <c r="E50" s="159" t="s">
        <v>32</v>
      </c>
      <c r="F50" s="159" t="s">
        <v>32</v>
      </c>
      <c r="G50" s="160" t="s">
        <v>115</v>
      </c>
      <c r="H50" s="160" t="s">
        <v>108</v>
      </c>
      <c r="I50" s="161" t="s">
        <v>116</v>
      </c>
    </row>
    <row r="51" spans="1:10" ht="36" x14ac:dyDescent="0.25">
      <c r="A51" s="179"/>
      <c r="B51" s="157" t="s">
        <v>117</v>
      </c>
      <c r="C51" s="160" t="s">
        <v>118</v>
      </c>
      <c r="D51" s="159" t="s">
        <v>32</v>
      </c>
      <c r="E51" s="159" t="s">
        <v>32</v>
      </c>
      <c r="F51" s="159"/>
      <c r="G51" s="160" t="s">
        <v>119</v>
      </c>
      <c r="H51" s="160" t="s">
        <v>34</v>
      </c>
      <c r="I51" s="161" t="s">
        <v>120</v>
      </c>
    </row>
    <row r="52" spans="1:10" x14ac:dyDescent="0.25">
      <c r="A52" s="182" t="s">
        <v>121</v>
      </c>
      <c r="B52" s="188" t="s">
        <v>122</v>
      </c>
      <c r="C52" s="189"/>
      <c r="D52" s="190"/>
      <c r="E52" s="190"/>
      <c r="F52" s="190"/>
      <c r="G52" s="191"/>
      <c r="H52" s="191"/>
      <c r="I52" s="192"/>
    </row>
    <row r="53" spans="1:10" ht="36.75" customHeight="1" x14ac:dyDescent="0.25">
      <c r="A53" s="179"/>
      <c r="B53" s="157" t="s">
        <v>123</v>
      </c>
      <c r="C53" s="160" t="s">
        <v>124</v>
      </c>
      <c r="D53" s="159"/>
      <c r="E53" s="159" t="s">
        <v>32</v>
      </c>
      <c r="F53" s="159"/>
      <c r="G53" s="160" t="s">
        <v>125</v>
      </c>
      <c r="H53" s="160" t="s">
        <v>126</v>
      </c>
      <c r="I53" s="161"/>
    </row>
    <row r="54" spans="1:10" ht="48" customHeight="1" x14ac:dyDescent="0.25">
      <c r="A54" s="179"/>
      <c r="B54" s="157" t="s">
        <v>127</v>
      </c>
      <c r="C54" s="160" t="s">
        <v>128</v>
      </c>
      <c r="D54" s="159" t="s">
        <v>32</v>
      </c>
      <c r="E54" s="159" t="s">
        <v>32</v>
      </c>
      <c r="F54" s="159"/>
      <c r="G54" s="160" t="s">
        <v>129</v>
      </c>
      <c r="H54" s="160" t="s">
        <v>130</v>
      </c>
      <c r="I54" s="161" t="s">
        <v>131</v>
      </c>
    </row>
    <row r="55" spans="1:10" x14ac:dyDescent="0.25">
      <c r="A55" s="182" t="s">
        <v>132</v>
      </c>
      <c r="B55" s="188" t="s">
        <v>133</v>
      </c>
      <c r="C55" s="189"/>
      <c r="D55" s="190"/>
      <c r="E55" s="190"/>
      <c r="F55" s="190"/>
      <c r="G55" s="191"/>
      <c r="H55" s="191"/>
      <c r="I55" s="192"/>
    </row>
    <row r="56" spans="1:10" x14ac:dyDescent="0.25">
      <c r="A56" s="182" t="s">
        <v>134</v>
      </c>
      <c r="B56" s="188" t="s">
        <v>135</v>
      </c>
      <c r="C56" s="193"/>
      <c r="D56" s="163"/>
      <c r="E56" s="163"/>
      <c r="F56" s="163"/>
      <c r="G56" s="194"/>
      <c r="H56" s="194"/>
      <c r="I56" s="155"/>
    </row>
    <row r="57" spans="1:10" s="6" customFormat="1" ht="147.75" customHeight="1" x14ac:dyDescent="0.2">
      <c r="A57" s="158"/>
      <c r="B57" s="158" t="s">
        <v>136</v>
      </c>
      <c r="C57" s="195" t="s">
        <v>135</v>
      </c>
      <c r="D57" s="165"/>
      <c r="E57" s="165" t="s">
        <v>32</v>
      </c>
      <c r="F57" s="165"/>
      <c r="G57" s="158" t="s">
        <v>137</v>
      </c>
      <c r="H57" s="158" t="s">
        <v>138</v>
      </c>
      <c r="I57" s="161" t="s">
        <v>139</v>
      </c>
      <c r="J57" s="16"/>
    </row>
    <row r="58" spans="1:10" x14ac:dyDescent="0.25">
      <c r="A58" s="182" t="s">
        <v>140</v>
      </c>
      <c r="B58" s="188" t="s">
        <v>141</v>
      </c>
      <c r="C58" s="193"/>
      <c r="D58" s="163"/>
      <c r="E58" s="163"/>
      <c r="F58" s="163"/>
      <c r="G58" s="194"/>
      <c r="H58" s="194"/>
      <c r="I58" s="155"/>
    </row>
    <row r="59" spans="1:10" s="6" customFormat="1" ht="60" customHeight="1" x14ac:dyDescent="0.2">
      <c r="A59" s="158"/>
      <c r="B59" s="158" t="s">
        <v>142</v>
      </c>
      <c r="C59" s="158" t="s">
        <v>143</v>
      </c>
      <c r="D59" s="165"/>
      <c r="E59" s="165" t="s">
        <v>32</v>
      </c>
      <c r="F59" s="165"/>
      <c r="G59" s="158" t="s">
        <v>144</v>
      </c>
      <c r="H59" s="158" t="s">
        <v>93</v>
      </c>
      <c r="I59" s="161"/>
      <c r="J59" s="15"/>
    </row>
    <row r="60" spans="1:10" s="6" customFormat="1" ht="60.6" customHeight="1" x14ac:dyDescent="0.2">
      <c r="A60" s="158"/>
      <c r="B60" s="158" t="s">
        <v>145</v>
      </c>
      <c r="C60" s="158" t="s">
        <v>146</v>
      </c>
      <c r="D60" s="165"/>
      <c r="E60" s="165" t="s">
        <v>32</v>
      </c>
      <c r="F60" s="165"/>
      <c r="G60" s="160" t="s">
        <v>147</v>
      </c>
      <c r="H60" s="158" t="s">
        <v>148</v>
      </c>
      <c r="I60" s="161" t="s">
        <v>149</v>
      </c>
      <c r="J60" s="16"/>
    </row>
    <row r="61" spans="1:10" s="6" customFormat="1" ht="111" customHeight="1" x14ac:dyDescent="0.2">
      <c r="A61" s="158"/>
      <c r="B61" s="158" t="s">
        <v>150</v>
      </c>
      <c r="C61" s="158" t="s">
        <v>151</v>
      </c>
      <c r="D61" s="165" t="s">
        <v>32</v>
      </c>
      <c r="E61" s="165" t="s">
        <v>32</v>
      </c>
      <c r="F61" s="165"/>
      <c r="G61" s="160" t="s">
        <v>152</v>
      </c>
      <c r="H61" s="158" t="s">
        <v>153</v>
      </c>
      <c r="I61" s="161" t="s">
        <v>154</v>
      </c>
      <c r="J61" s="16"/>
    </row>
    <row r="62" spans="1:10" s="6" customFormat="1" ht="120" x14ac:dyDescent="0.2">
      <c r="A62" s="158"/>
      <c r="B62" s="158" t="s">
        <v>155</v>
      </c>
      <c r="C62" s="158" t="s">
        <v>156</v>
      </c>
      <c r="D62" s="165" t="s">
        <v>32</v>
      </c>
      <c r="E62" s="165" t="s">
        <v>32</v>
      </c>
      <c r="F62" s="165"/>
      <c r="G62" s="160" t="s">
        <v>157</v>
      </c>
      <c r="H62" s="160" t="s">
        <v>158</v>
      </c>
      <c r="I62" s="161" t="s">
        <v>159</v>
      </c>
      <c r="J62" s="15"/>
    </row>
    <row r="63" spans="1:10" s="6" customFormat="1" ht="72" x14ac:dyDescent="0.2">
      <c r="A63" s="158"/>
      <c r="B63" s="157" t="s">
        <v>160</v>
      </c>
      <c r="C63" s="158" t="s">
        <v>161</v>
      </c>
      <c r="D63" s="165" t="s">
        <v>32</v>
      </c>
      <c r="E63" s="165" t="s">
        <v>32</v>
      </c>
      <c r="F63" s="165"/>
      <c r="G63" s="160" t="s">
        <v>162</v>
      </c>
      <c r="H63" s="160" t="s">
        <v>158</v>
      </c>
      <c r="I63" s="161" t="s">
        <v>163</v>
      </c>
      <c r="J63" s="15"/>
    </row>
    <row r="64" spans="1:10" s="6" customFormat="1" ht="73.5" customHeight="1" x14ac:dyDescent="0.2">
      <c r="A64" s="158"/>
      <c r="B64" s="196" t="s">
        <v>164</v>
      </c>
      <c r="C64" s="158" t="s">
        <v>165</v>
      </c>
      <c r="D64" s="165" t="s">
        <v>32</v>
      </c>
      <c r="E64" s="165" t="s">
        <v>32</v>
      </c>
      <c r="F64" s="165" t="s">
        <v>32</v>
      </c>
      <c r="G64" s="160" t="s">
        <v>166</v>
      </c>
      <c r="H64" s="160" t="s">
        <v>167</v>
      </c>
      <c r="I64" s="161" t="s">
        <v>168</v>
      </c>
      <c r="J64" s="28"/>
    </row>
    <row r="65" spans="1:10" ht="48" x14ac:dyDescent="0.25">
      <c r="A65" s="156"/>
      <c r="B65" s="196" t="s">
        <v>169</v>
      </c>
      <c r="C65" s="197" t="s">
        <v>170</v>
      </c>
      <c r="D65" s="159" t="s">
        <v>32</v>
      </c>
      <c r="E65" s="159" t="s">
        <v>32</v>
      </c>
      <c r="F65" s="159"/>
      <c r="G65" s="198" t="s">
        <v>171</v>
      </c>
      <c r="H65" s="160" t="s">
        <v>158</v>
      </c>
      <c r="I65" s="161" t="s">
        <v>172</v>
      </c>
      <c r="J65" s="33"/>
    </row>
    <row r="66" spans="1:10" ht="62.45" customHeight="1" x14ac:dyDescent="0.25">
      <c r="A66" s="156"/>
      <c r="B66" s="196" t="s">
        <v>173</v>
      </c>
      <c r="C66" s="158" t="s">
        <v>174</v>
      </c>
      <c r="D66" s="159" t="s">
        <v>32</v>
      </c>
      <c r="E66" s="159" t="s">
        <v>32</v>
      </c>
      <c r="F66" s="159"/>
      <c r="G66" s="199" t="s">
        <v>175</v>
      </c>
      <c r="H66" s="199" t="s">
        <v>176</v>
      </c>
      <c r="I66" s="161"/>
    </row>
    <row r="67" spans="1:10" ht="54.75" customHeight="1" x14ac:dyDescent="0.25">
      <c r="A67" s="156"/>
      <c r="B67" s="196" t="s">
        <v>177</v>
      </c>
      <c r="C67" s="158" t="s">
        <v>178</v>
      </c>
      <c r="D67" s="159" t="s">
        <v>32</v>
      </c>
      <c r="E67" s="159" t="s">
        <v>32</v>
      </c>
      <c r="F67" s="159"/>
      <c r="G67" s="200" t="s">
        <v>179</v>
      </c>
      <c r="H67" s="199" t="s">
        <v>180</v>
      </c>
      <c r="I67" s="161"/>
    </row>
    <row r="68" spans="1:10" ht="60" x14ac:dyDescent="0.25">
      <c r="A68" s="156"/>
      <c r="B68" s="196" t="s">
        <v>181</v>
      </c>
      <c r="C68" s="158" t="s">
        <v>182</v>
      </c>
      <c r="D68" s="159"/>
      <c r="E68" s="165" t="s">
        <v>32</v>
      </c>
      <c r="F68" s="159"/>
      <c r="G68" s="200" t="s">
        <v>183</v>
      </c>
      <c r="H68" s="199" t="s">
        <v>176</v>
      </c>
      <c r="I68" s="161"/>
    </row>
    <row r="69" spans="1:10" ht="57" customHeight="1" x14ac:dyDescent="0.25">
      <c r="A69" s="156"/>
      <c r="B69" s="196" t="s">
        <v>184</v>
      </c>
      <c r="C69" s="158" t="s">
        <v>185</v>
      </c>
      <c r="D69" s="159" t="s">
        <v>32</v>
      </c>
      <c r="E69" s="165"/>
      <c r="F69" s="159"/>
      <c r="G69" s="160" t="s">
        <v>186</v>
      </c>
      <c r="H69" s="200" t="s">
        <v>187</v>
      </c>
      <c r="I69" s="161"/>
    </row>
    <row r="70" spans="1:10" s="6" customFormat="1" ht="12.75" x14ac:dyDescent="0.2">
      <c r="A70" s="182" t="s">
        <v>188</v>
      </c>
      <c r="B70" s="188" t="s">
        <v>189</v>
      </c>
      <c r="C70" s="201"/>
      <c r="D70" s="202"/>
      <c r="E70" s="202"/>
      <c r="F70" s="202"/>
      <c r="G70" s="201"/>
      <c r="H70" s="201"/>
      <c r="I70" s="155"/>
      <c r="J70" s="15"/>
    </row>
    <row r="71" spans="1:10" ht="96.6" customHeight="1" x14ac:dyDescent="0.25">
      <c r="A71" s="156"/>
      <c r="B71" s="196" t="s">
        <v>190</v>
      </c>
      <c r="C71" s="158" t="s">
        <v>191</v>
      </c>
      <c r="D71" s="159" t="s">
        <v>32</v>
      </c>
      <c r="E71" s="165"/>
      <c r="F71" s="159"/>
      <c r="G71" s="160" t="s">
        <v>192</v>
      </c>
      <c r="H71" s="200" t="s">
        <v>193</v>
      </c>
      <c r="I71" s="161" t="s">
        <v>194</v>
      </c>
    </row>
    <row r="72" spans="1:10" s="6" customFormat="1" ht="60" x14ac:dyDescent="0.2">
      <c r="A72" s="158"/>
      <c r="B72" s="158" t="s">
        <v>195</v>
      </c>
      <c r="C72" s="158" t="s">
        <v>196</v>
      </c>
      <c r="D72" s="165" t="s">
        <v>32</v>
      </c>
      <c r="E72" s="165"/>
      <c r="F72" s="165"/>
      <c r="G72" s="160" t="s">
        <v>197</v>
      </c>
      <c r="H72" s="158" t="s">
        <v>198</v>
      </c>
      <c r="I72" s="161"/>
      <c r="J72" s="15"/>
    </row>
    <row r="73" spans="1:10" ht="96" x14ac:dyDescent="0.25">
      <c r="A73" s="156"/>
      <c r="B73" s="196" t="s">
        <v>199</v>
      </c>
      <c r="C73" s="158" t="s">
        <v>200</v>
      </c>
      <c r="D73" s="159" t="s">
        <v>32</v>
      </c>
      <c r="E73" s="165"/>
      <c r="F73" s="159"/>
      <c r="G73" s="160" t="s">
        <v>201</v>
      </c>
      <c r="H73" s="200" t="s">
        <v>202</v>
      </c>
      <c r="I73" s="161" t="s">
        <v>203</v>
      </c>
    </row>
    <row r="74" spans="1:10" x14ac:dyDescent="0.25">
      <c r="A74" s="182" t="s">
        <v>204</v>
      </c>
      <c r="B74" s="188" t="s">
        <v>205</v>
      </c>
      <c r="C74" s="193"/>
      <c r="D74" s="163"/>
      <c r="E74" s="163"/>
      <c r="F74" s="163"/>
      <c r="G74" s="194"/>
      <c r="H74" s="194"/>
      <c r="I74" s="155"/>
    </row>
    <row r="75" spans="1:10" x14ac:dyDescent="0.25">
      <c r="A75" s="182" t="s">
        <v>206</v>
      </c>
      <c r="B75" s="188" t="s">
        <v>207</v>
      </c>
      <c r="C75" s="193"/>
      <c r="D75" s="163"/>
      <c r="E75" s="163"/>
      <c r="F75" s="163"/>
      <c r="G75" s="194"/>
      <c r="H75" s="194"/>
      <c r="I75" s="155"/>
    </row>
    <row r="76" spans="1:10" ht="108" x14ac:dyDescent="0.25">
      <c r="A76" s="156"/>
      <c r="B76" s="203" t="s">
        <v>208</v>
      </c>
      <c r="C76" s="160" t="s">
        <v>209</v>
      </c>
      <c r="D76" s="159"/>
      <c r="E76" s="159" t="s">
        <v>32</v>
      </c>
      <c r="F76" s="159"/>
      <c r="G76" s="200" t="s">
        <v>210</v>
      </c>
      <c r="H76" s="204" t="s">
        <v>211</v>
      </c>
      <c r="I76" s="161" t="s">
        <v>212</v>
      </c>
    </row>
    <row r="77" spans="1:10" ht="74.25" customHeight="1" x14ac:dyDescent="0.25">
      <c r="A77" s="156"/>
      <c r="B77" s="203" t="s">
        <v>213</v>
      </c>
      <c r="C77" s="160" t="s">
        <v>214</v>
      </c>
      <c r="D77" s="159" t="s">
        <v>32</v>
      </c>
      <c r="E77" s="159"/>
      <c r="F77" s="159"/>
      <c r="G77" s="160" t="s">
        <v>215</v>
      </c>
      <c r="H77" s="160" t="s">
        <v>216</v>
      </c>
      <c r="I77" s="161" t="s">
        <v>217</v>
      </c>
    </row>
    <row r="78" spans="1:10" x14ac:dyDescent="0.25">
      <c r="A78" s="182" t="s">
        <v>218</v>
      </c>
      <c r="B78" s="188" t="s">
        <v>219</v>
      </c>
      <c r="C78" s="193"/>
      <c r="D78" s="163"/>
      <c r="E78" s="163"/>
      <c r="F78" s="163"/>
      <c r="G78" s="194"/>
      <c r="H78" s="194"/>
      <c r="I78" s="155"/>
    </row>
    <row r="79" spans="1:10" ht="48" x14ac:dyDescent="0.25">
      <c r="A79" s="156"/>
      <c r="B79" s="203" t="s">
        <v>220</v>
      </c>
      <c r="C79" s="160" t="s">
        <v>221</v>
      </c>
      <c r="D79" s="159"/>
      <c r="E79" s="159" t="s">
        <v>32</v>
      </c>
      <c r="F79" s="159"/>
      <c r="G79" s="160" t="s">
        <v>222</v>
      </c>
      <c r="H79" s="160" t="s">
        <v>223</v>
      </c>
      <c r="I79" s="161" t="s">
        <v>224</v>
      </c>
    </row>
    <row r="80" spans="1:10" ht="48" x14ac:dyDescent="0.25">
      <c r="A80" s="156"/>
      <c r="B80" s="158" t="s">
        <v>225</v>
      </c>
      <c r="C80" s="160" t="s">
        <v>226</v>
      </c>
      <c r="D80" s="159"/>
      <c r="E80" s="159" t="s">
        <v>32</v>
      </c>
      <c r="F80" s="159"/>
      <c r="G80" s="160" t="s">
        <v>227</v>
      </c>
      <c r="H80" s="160" t="s">
        <v>228</v>
      </c>
      <c r="I80" s="161"/>
    </row>
    <row r="81" spans="1:10" s="6" customFormat="1" ht="36" x14ac:dyDescent="0.2">
      <c r="A81" s="158"/>
      <c r="B81" s="158" t="s">
        <v>229</v>
      </c>
      <c r="C81" s="158" t="s">
        <v>230</v>
      </c>
      <c r="D81" s="165"/>
      <c r="E81" s="165" t="s">
        <v>32</v>
      </c>
      <c r="F81" s="165"/>
      <c r="G81" s="158" t="s">
        <v>231</v>
      </c>
      <c r="H81" s="160" t="s">
        <v>232</v>
      </c>
      <c r="I81" s="161"/>
      <c r="J81" s="15"/>
    </row>
    <row r="82" spans="1:10" ht="72" x14ac:dyDescent="0.25">
      <c r="A82" s="156"/>
      <c r="B82" s="157" t="s">
        <v>233</v>
      </c>
      <c r="C82" s="160" t="s">
        <v>234</v>
      </c>
      <c r="D82" s="159"/>
      <c r="E82" s="159" t="s">
        <v>32</v>
      </c>
      <c r="F82" s="159"/>
      <c r="G82" s="160" t="s">
        <v>235</v>
      </c>
      <c r="H82" s="160" t="s">
        <v>236</v>
      </c>
      <c r="I82" s="161"/>
    </row>
    <row r="83" spans="1:10" ht="108" x14ac:dyDescent="0.25">
      <c r="A83" s="156"/>
      <c r="B83" s="157" t="s">
        <v>237</v>
      </c>
      <c r="C83" s="160" t="s">
        <v>238</v>
      </c>
      <c r="D83" s="159" t="s">
        <v>32</v>
      </c>
      <c r="E83" s="159"/>
      <c r="F83" s="159"/>
      <c r="G83" s="160" t="s">
        <v>239</v>
      </c>
      <c r="H83" s="160" t="s">
        <v>240</v>
      </c>
      <c r="I83" s="161" t="s">
        <v>241</v>
      </c>
    </row>
    <row r="84" spans="1:10" ht="48" x14ac:dyDescent="0.25">
      <c r="A84" s="156"/>
      <c r="B84" s="157" t="s">
        <v>242</v>
      </c>
      <c r="C84" s="160" t="s">
        <v>243</v>
      </c>
      <c r="D84" s="159" t="s">
        <v>32</v>
      </c>
      <c r="E84" s="159"/>
      <c r="F84" s="159"/>
      <c r="G84" s="160" t="s">
        <v>244</v>
      </c>
      <c r="H84" s="160" t="s">
        <v>245</v>
      </c>
      <c r="I84" s="161" t="s">
        <v>246</v>
      </c>
      <c r="J84" s="27"/>
    </row>
    <row r="85" spans="1:10" ht="108" x14ac:dyDescent="0.25">
      <c r="A85" s="156"/>
      <c r="B85" s="157" t="s">
        <v>247</v>
      </c>
      <c r="C85" s="160" t="s">
        <v>248</v>
      </c>
      <c r="D85" s="159" t="s">
        <v>32</v>
      </c>
      <c r="E85" s="159"/>
      <c r="F85" s="159" t="s">
        <v>32</v>
      </c>
      <c r="G85" s="160" t="s">
        <v>249</v>
      </c>
      <c r="H85" s="160" t="s">
        <v>250</v>
      </c>
      <c r="I85" s="205"/>
      <c r="J85" s="34"/>
    </row>
    <row r="86" spans="1:10" ht="14.25" customHeight="1" x14ac:dyDescent="0.25">
      <c r="A86" s="182" t="s">
        <v>251</v>
      </c>
      <c r="B86" s="188" t="s">
        <v>252</v>
      </c>
      <c r="C86" s="194"/>
      <c r="D86" s="163"/>
      <c r="E86" s="163"/>
      <c r="F86" s="163"/>
      <c r="G86" s="154"/>
      <c r="H86" s="194"/>
      <c r="I86" s="155"/>
    </row>
    <row r="87" spans="1:10" ht="51.75" customHeight="1" x14ac:dyDescent="0.25">
      <c r="A87" s="206"/>
      <c r="B87" s="157" t="s">
        <v>253</v>
      </c>
      <c r="C87" s="204" t="s">
        <v>254</v>
      </c>
      <c r="D87" s="159" t="s">
        <v>32</v>
      </c>
      <c r="E87" s="159"/>
      <c r="F87" s="159"/>
      <c r="G87" s="160" t="s">
        <v>255</v>
      </c>
      <c r="H87" s="204" t="s">
        <v>256</v>
      </c>
      <c r="I87" s="161"/>
    </row>
    <row r="88" spans="1:10" ht="61.5" customHeight="1" x14ac:dyDescent="0.25">
      <c r="A88" s="206"/>
      <c r="B88" s="157" t="s">
        <v>257</v>
      </c>
      <c r="C88" s="204" t="s">
        <v>258</v>
      </c>
      <c r="D88" s="159" t="s">
        <v>32</v>
      </c>
      <c r="E88" s="159"/>
      <c r="F88" s="159" t="s">
        <v>32</v>
      </c>
      <c r="G88" s="204" t="s">
        <v>259</v>
      </c>
      <c r="H88" s="204" t="s">
        <v>260</v>
      </c>
      <c r="I88" s="161"/>
    </row>
    <row r="89" spans="1:10" ht="132" x14ac:dyDescent="0.25">
      <c r="A89" s="206"/>
      <c r="B89" s="157" t="s">
        <v>261</v>
      </c>
      <c r="C89" s="204" t="s">
        <v>262</v>
      </c>
      <c r="D89" s="159" t="s">
        <v>32</v>
      </c>
      <c r="E89" s="159"/>
      <c r="F89" s="159" t="s">
        <v>32</v>
      </c>
      <c r="G89" s="204" t="s">
        <v>263</v>
      </c>
      <c r="H89" s="204" t="s">
        <v>264</v>
      </c>
      <c r="I89" s="161" t="s">
        <v>265</v>
      </c>
    </row>
    <row r="90" spans="1:10" ht="98.45" customHeight="1" x14ac:dyDescent="0.25">
      <c r="A90" s="206"/>
      <c r="B90" s="157" t="s">
        <v>266</v>
      </c>
      <c r="C90" s="204" t="s">
        <v>267</v>
      </c>
      <c r="D90" s="159" t="s">
        <v>32</v>
      </c>
      <c r="E90" s="159" t="s">
        <v>32</v>
      </c>
      <c r="F90" s="159"/>
      <c r="G90" s="204" t="s">
        <v>268</v>
      </c>
      <c r="H90" s="204" t="s">
        <v>269</v>
      </c>
      <c r="I90" s="204" t="s">
        <v>270</v>
      </c>
    </row>
    <row r="91" spans="1:10" s="2" customFormat="1" ht="14.25" customHeight="1" x14ac:dyDescent="0.25">
      <c r="A91" s="182" t="s">
        <v>271</v>
      </c>
      <c r="B91" s="188" t="s">
        <v>272</v>
      </c>
      <c r="C91" s="207"/>
      <c r="D91" s="190"/>
      <c r="E91" s="190"/>
      <c r="F91" s="190"/>
      <c r="G91" s="207"/>
      <c r="H91" s="207"/>
      <c r="I91" s="192"/>
      <c r="J91" s="10"/>
    </row>
    <row r="92" spans="1:10" ht="48.75" customHeight="1" x14ac:dyDescent="0.25">
      <c r="A92" s="156"/>
      <c r="B92" s="157" t="s">
        <v>273</v>
      </c>
      <c r="C92" s="160" t="s">
        <v>274</v>
      </c>
      <c r="D92" s="159"/>
      <c r="E92" s="159" t="s">
        <v>32</v>
      </c>
      <c r="F92" s="159"/>
      <c r="G92" s="160" t="s">
        <v>275</v>
      </c>
      <c r="H92" s="160" t="s">
        <v>34</v>
      </c>
      <c r="I92" s="161" t="s">
        <v>276</v>
      </c>
    </row>
    <row r="93" spans="1:10" ht="62.25" customHeight="1" x14ac:dyDescent="0.25">
      <c r="A93" s="156"/>
      <c r="B93" s="157" t="s">
        <v>277</v>
      </c>
      <c r="C93" s="160" t="s">
        <v>278</v>
      </c>
      <c r="D93" s="159"/>
      <c r="E93" s="159" t="s">
        <v>32</v>
      </c>
      <c r="F93" s="159"/>
      <c r="G93" s="160" t="s">
        <v>279</v>
      </c>
      <c r="H93" s="160" t="s">
        <v>280</v>
      </c>
      <c r="I93" s="161" t="s">
        <v>281</v>
      </c>
    </row>
    <row r="94" spans="1:10" ht="96.6" customHeight="1" x14ac:dyDescent="0.25">
      <c r="A94" s="156"/>
      <c r="B94" s="157" t="s">
        <v>282</v>
      </c>
      <c r="C94" s="160" t="s">
        <v>283</v>
      </c>
      <c r="D94" s="208"/>
      <c r="E94" s="208" t="s">
        <v>32</v>
      </c>
      <c r="F94" s="208"/>
      <c r="G94" s="160" t="s">
        <v>284</v>
      </c>
      <c r="H94" s="160" t="s">
        <v>285</v>
      </c>
      <c r="I94" s="186"/>
    </row>
    <row r="95" spans="1:10" ht="53.45" customHeight="1" x14ac:dyDescent="0.25">
      <c r="A95" s="156"/>
      <c r="B95" s="157" t="s">
        <v>286</v>
      </c>
      <c r="C95" s="160" t="s">
        <v>287</v>
      </c>
      <c r="D95" s="208" t="s">
        <v>32</v>
      </c>
      <c r="E95" s="208"/>
      <c r="F95" s="208"/>
      <c r="G95" s="160" t="s">
        <v>288</v>
      </c>
      <c r="H95" s="204" t="s">
        <v>289</v>
      </c>
      <c r="I95" s="186" t="s">
        <v>290</v>
      </c>
      <c r="J95" s="17"/>
    </row>
    <row r="96" spans="1:10" s="18" customFormat="1" ht="54.75" customHeight="1" x14ac:dyDescent="0.25">
      <c r="A96" s="156"/>
      <c r="B96" s="209" t="s">
        <v>291</v>
      </c>
      <c r="C96" s="160" t="s">
        <v>292</v>
      </c>
      <c r="D96" s="159"/>
      <c r="E96" s="159" t="s">
        <v>32</v>
      </c>
      <c r="F96" s="159"/>
      <c r="G96" s="160" t="s">
        <v>293</v>
      </c>
      <c r="H96" s="160" t="s">
        <v>294</v>
      </c>
      <c r="I96" s="205"/>
      <c r="J96" s="8"/>
    </row>
    <row r="97" spans="1:10" ht="75.75" customHeight="1" x14ac:dyDescent="0.25">
      <c r="A97" s="156"/>
      <c r="B97" s="157" t="s">
        <v>295</v>
      </c>
      <c r="C97" s="160" t="s">
        <v>296</v>
      </c>
      <c r="D97" s="159" t="s">
        <v>32</v>
      </c>
      <c r="E97" s="159" t="s">
        <v>32</v>
      </c>
      <c r="F97" s="159" t="s">
        <v>32</v>
      </c>
      <c r="G97" s="160" t="s">
        <v>297</v>
      </c>
      <c r="H97" s="160" t="s">
        <v>298</v>
      </c>
      <c r="I97" s="160"/>
    </row>
    <row r="98" spans="1:10" ht="40.15" customHeight="1" x14ac:dyDescent="0.25">
      <c r="A98" s="156"/>
      <c r="B98" s="157" t="s">
        <v>299</v>
      </c>
      <c r="C98" s="160" t="s">
        <v>300</v>
      </c>
      <c r="D98" s="159" t="s">
        <v>32</v>
      </c>
      <c r="E98" s="159" t="s">
        <v>32</v>
      </c>
      <c r="F98" s="159"/>
      <c r="G98" s="160" t="s">
        <v>301</v>
      </c>
      <c r="H98" s="160" t="s">
        <v>302</v>
      </c>
      <c r="I98" s="161"/>
    </row>
    <row r="99" spans="1:10" ht="58.5" customHeight="1" x14ac:dyDescent="0.25">
      <c r="A99" s="156"/>
      <c r="B99" s="157" t="s">
        <v>303</v>
      </c>
      <c r="C99" s="160" t="s">
        <v>304</v>
      </c>
      <c r="D99" s="159" t="s">
        <v>32</v>
      </c>
      <c r="E99" s="159" t="s">
        <v>32</v>
      </c>
      <c r="F99" s="159"/>
      <c r="G99" s="160" t="s">
        <v>305</v>
      </c>
      <c r="H99" s="160" t="s">
        <v>306</v>
      </c>
      <c r="I99" s="161" t="s">
        <v>307</v>
      </c>
    </row>
    <row r="100" spans="1:10" x14ac:dyDescent="0.25">
      <c r="A100" s="182" t="s">
        <v>308</v>
      </c>
      <c r="B100" s="188" t="s">
        <v>309</v>
      </c>
      <c r="C100" s="193"/>
      <c r="D100" s="163"/>
      <c r="E100" s="163"/>
      <c r="F100" s="163"/>
      <c r="G100" s="194"/>
      <c r="H100" s="194"/>
      <c r="I100" s="155"/>
    </row>
    <row r="101" spans="1:10" x14ac:dyDescent="0.25">
      <c r="A101" s="182" t="s">
        <v>310</v>
      </c>
      <c r="B101" s="188" t="s">
        <v>311</v>
      </c>
      <c r="C101" s="193"/>
      <c r="D101" s="163"/>
      <c r="E101" s="163"/>
      <c r="F101" s="163"/>
      <c r="G101" s="194"/>
      <c r="H101" s="194"/>
      <c r="I101" s="155"/>
    </row>
    <row r="102" spans="1:10" ht="54" customHeight="1" x14ac:dyDescent="0.25">
      <c r="A102" s="206"/>
      <c r="B102" s="157" t="s">
        <v>312</v>
      </c>
      <c r="C102" s="160" t="s">
        <v>313</v>
      </c>
      <c r="D102" s="159"/>
      <c r="E102" s="159" t="s">
        <v>32</v>
      </c>
      <c r="F102" s="159"/>
      <c r="G102" s="160" t="s">
        <v>314</v>
      </c>
      <c r="H102" s="160" t="s">
        <v>34</v>
      </c>
      <c r="I102" s="161" t="s">
        <v>315</v>
      </c>
    </row>
    <row r="103" spans="1:10" ht="51" customHeight="1" x14ac:dyDescent="0.25">
      <c r="A103" s="206"/>
      <c r="B103" s="157" t="s">
        <v>316</v>
      </c>
      <c r="C103" s="160" t="s">
        <v>317</v>
      </c>
      <c r="D103" s="159"/>
      <c r="E103" s="159" t="s">
        <v>32</v>
      </c>
      <c r="F103" s="159"/>
      <c r="G103" s="160" t="s">
        <v>318</v>
      </c>
      <c r="H103" s="160" t="s">
        <v>34</v>
      </c>
      <c r="I103" s="210"/>
    </row>
    <row r="104" spans="1:10" ht="65.45" customHeight="1" x14ac:dyDescent="0.25">
      <c r="A104" s="206"/>
      <c r="B104" s="157" t="s">
        <v>319</v>
      </c>
      <c r="C104" s="204" t="s">
        <v>320</v>
      </c>
      <c r="D104" s="159"/>
      <c r="E104" s="159" t="s">
        <v>32</v>
      </c>
      <c r="F104" s="159"/>
      <c r="G104" s="160" t="s">
        <v>321</v>
      </c>
      <c r="H104" s="160" t="s">
        <v>34</v>
      </c>
      <c r="I104" s="161" t="s">
        <v>322</v>
      </c>
    </row>
    <row r="105" spans="1:10" x14ac:dyDescent="0.25">
      <c r="A105" s="182" t="s">
        <v>323</v>
      </c>
      <c r="B105" s="188" t="s">
        <v>324</v>
      </c>
      <c r="C105" s="193"/>
      <c r="D105" s="163"/>
      <c r="E105" s="163"/>
      <c r="F105" s="163"/>
      <c r="G105" s="194"/>
      <c r="H105" s="194"/>
      <c r="I105" s="155"/>
    </row>
    <row r="106" spans="1:10" ht="55.9" customHeight="1" x14ac:dyDescent="0.25">
      <c r="A106" s="206"/>
      <c r="B106" s="157" t="s">
        <v>325</v>
      </c>
      <c r="C106" s="204" t="s">
        <v>326</v>
      </c>
      <c r="D106" s="159"/>
      <c r="E106" s="159" t="s">
        <v>32</v>
      </c>
      <c r="F106" s="159"/>
      <c r="G106" s="204" t="s">
        <v>327</v>
      </c>
      <c r="H106" s="204" t="s">
        <v>328</v>
      </c>
      <c r="I106" s="161"/>
    </row>
    <row r="107" spans="1:10" ht="48" x14ac:dyDescent="0.25">
      <c r="A107" s="206"/>
      <c r="B107" s="157" t="s">
        <v>329</v>
      </c>
      <c r="C107" s="160" t="s">
        <v>330</v>
      </c>
      <c r="D107" s="159" t="s">
        <v>32</v>
      </c>
      <c r="E107" s="159"/>
      <c r="F107" s="159"/>
      <c r="G107" s="204" t="s">
        <v>331</v>
      </c>
      <c r="H107" s="160" t="s">
        <v>332</v>
      </c>
      <c r="I107" s="161"/>
      <c r="J107" s="27"/>
    </row>
    <row r="108" spans="1:10" ht="13.5" customHeight="1" x14ac:dyDescent="0.25">
      <c r="A108" s="182" t="s">
        <v>333</v>
      </c>
      <c r="B108" s="188" t="s">
        <v>334</v>
      </c>
      <c r="C108" s="211"/>
      <c r="D108" s="163"/>
      <c r="E108" s="163"/>
      <c r="F108" s="163"/>
      <c r="G108" s="194"/>
      <c r="H108" s="194"/>
      <c r="I108" s="155"/>
    </row>
    <row r="109" spans="1:10" ht="96" x14ac:dyDescent="0.25">
      <c r="A109" s="206"/>
      <c r="B109" s="157" t="s">
        <v>335</v>
      </c>
      <c r="C109" s="160" t="s">
        <v>336</v>
      </c>
      <c r="D109" s="159"/>
      <c r="E109" s="159" t="s">
        <v>32</v>
      </c>
      <c r="F109" s="159"/>
      <c r="G109" s="160" t="s">
        <v>337</v>
      </c>
      <c r="H109" s="160" t="s">
        <v>1493</v>
      </c>
      <c r="I109" s="161" t="s">
        <v>338</v>
      </c>
      <c r="J109" s="27"/>
    </row>
    <row r="110" spans="1:10" ht="59.45" customHeight="1" x14ac:dyDescent="0.25">
      <c r="A110" s="206"/>
      <c r="B110" s="157" t="s">
        <v>339</v>
      </c>
      <c r="C110" s="160" t="s">
        <v>340</v>
      </c>
      <c r="D110" s="159"/>
      <c r="E110" s="159" t="s">
        <v>32</v>
      </c>
      <c r="F110" s="159"/>
      <c r="G110" s="160" t="s">
        <v>1492</v>
      </c>
      <c r="H110" s="160" t="s">
        <v>341</v>
      </c>
      <c r="I110" s="161" t="s">
        <v>342</v>
      </c>
    </row>
    <row r="111" spans="1:10" ht="36" x14ac:dyDescent="0.25">
      <c r="A111" s="206"/>
      <c r="B111" s="157" t="s">
        <v>343</v>
      </c>
      <c r="C111" s="160" t="s">
        <v>344</v>
      </c>
      <c r="D111" s="159" t="s">
        <v>32</v>
      </c>
      <c r="E111" s="159"/>
      <c r="F111" s="159"/>
      <c r="G111" s="160" t="s">
        <v>345</v>
      </c>
      <c r="H111" s="160" t="s">
        <v>341</v>
      </c>
      <c r="I111" s="161"/>
    </row>
    <row r="112" spans="1:10" ht="146.25" customHeight="1" x14ac:dyDescent="0.25">
      <c r="A112" s="206"/>
      <c r="B112" s="157" t="s">
        <v>346</v>
      </c>
      <c r="C112" s="160" t="s">
        <v>347</v>
      </c>
      <c r="D112" s="159" t="s">
        <v>32</v>
      </c>
      <c r="E112" s="159" t="s">
        <v>32</v>
      </c>
      <c r="F112" s="159" t="s">
        <v>32</v>
      </c>
      <c r="G112" s="160" t="s">
        <v>348</v>
      </c>
      <c r="H112" s="160" t="s">
        <v>349</v>
      </c>
      <c r="I112" s="161" t="s">
        <v>350</v>
      </c>
    </row>
    <row r="113" spans="1:10" ht="15" customHeight="1" x14ac:dyDescent="0.25">
      <c r="A113" s="182" t="s">
        <v>351</v>
      </c>
      <c r="B113" s="188" t="s">
        <v>352</v>
      </c>
      <c r="C113" s="154"/>
      <c r="D113" s="163"/>
      <c r="E113" s="163"/>
      <c r="F113" s="163"/>
      <c r="G113" s="154"/>
      <c r="H113" s="154"/>
      <c r="I113" s="155"/>
    </row>
    <row r="114" spans="1:10" ht="64.150000000000006" customHeight="1" x14ac:dyDescent="0.25">
      <c r="A114" s="206"/>
      <c r="B114" s="157" t="s">
        <v>353</v>
      </c>
      <c r="C114" s="160" t="s">
        <v>354</v>
      </c>
      <c r="D114" s="159"/>
      <c r="E114" s="159" t="s">
        <v>32</v>
      </c>
      <c r="F114" s="159"/>
      <c r="G114" s="204" t="s">
        <v>355</v>
      </c>
      <c r="H114" s="160" t="s">
        <v>356</v>
      </c>
      <c r="I114" s="161" t="s">
        <v>357</v>
      </c>
    </row>
    <row r="115" spans="1:10" ht="52.9" customHeight="1" x14ac:dyDescent="0.25">
      <c r="A115" s="206"/>
      <c r="B115" s="157" t="s">
        <v>358</v>
      </c>
      <c r="C115" s="160" t="s">
        <v>359</v>
      </c>
      <c r="D115" s="159" t="s">
        <v>32</v>
      </c>
      <c r="E115" s="159"/>
      <c r="F115" s="159"/>
      <c r="G115" s="160" t="s">
        <v>360</v>
      </c>
      <c r="H115" s="160" t="s">
        <v>361</v>
      </c>
      <c r="I115" s="161"/>
    </row>
    <row r="116" spans="1:10" s="19" customFormat="1" ht="15" customHeight="1" x14ac:dyDescent="0.25">
      <c r="A116" s="182" t="s">
        <v>362</v>
      </c>
      <c r="B116" s="188" t="s">
        <v>363</v>
      </c>
      <c r="C116" s="188"/>
      <c r="D116" s="190"/>
      <c r="E116" s="190"/>
      <c r="F116" s="212"/>
      <c r="G116" s="207"/>
      <c r="H116" s="192"/>
      <c r="I116" s="192"/>
      <c r="J116" s="10"/>
    </row>
    <row r="117" spans="1:10" ht="89.25" customHeight="1" x14ac:dyDescent="0.25">
      <c r="A117" s="156"/>
      <c r="B117" s="186" t="s">
        <v>364</v>
      </c>
      <c r="C117" s="186" t="s">
        <v>365</v>
      </c>
      <c r="D117" s="159"/>
      <c r="E117" s="159" t="s">
        <v>32</v>
      </c>
      <c r="F117" s="159" t="s">
        <v>32</v>
      </c>
      <c r="G117" s="186" t="s">
        <v>1472</v>
      </c>
      <c r="H117" s="160" t="s">
        <v>366</v>
      </c>
      <c r="I117" s="161" t="s">
        <v>367</v>
      </c>
    </row>
    <row r="118" spans="1:10" ht="60" x14ac:dyDescent="0.25">
      <c r="A118" s="156"/>
      <c r="B118" s="186" t="s">
        <v>368</v>
      </c>
      <c r="C118" s="186" t="s">
        <v>369</v>
      </c>
      <c r="D118" s="159"/>
      <c r="E118" s="159" t="s">
        <v>32</v>
      </c>
      <c r="F118" s="159" t="s">
        <v>32</v>
      </c>
      <c r="G118" s="161" t="s">
        <v>370</v>
      </c>
      <c r="H118" s="161" t="s">
        <v>371</v>
      </c>
      <c r="I118" s="161"/>
    </row>
    <row r="119" spans="1:10" ht="52.15" customHeight="1" x14ac:dyDescent="0.25">
      <c r="A119" s="156"/>
      <c r="B119" s="186" t="s">
        <v>372</v>
      </c>
      <c r="C119" s="186" t="s">
        <v>373</v>
      </c>
      <c r="D119" s="159"/>
      <c r="E119" s="159" t="s">
        <v>32</v>
      </c>
      <c r="F119" s="159"/>
      <c r="G119" s="186" t="s">
        <v>374</v>
      </c>
      <c r="H119" s="161" t="s">
        <v>375</v>
      </c>
      <c r="I119" s="161"/>
    </row>
    <row r="120" spans="1:10" ht="108" x14ac:dyDescent="0.25">
      <c r="A120" s="156"/>
      <c r="B120" s="186" t="s">
        <v>376</v>
      </c>
      <c r="C120" s="186" t="s">
        <v>377</v>
      </c>
      <c r="D120" s="159" t="s">
        <v>32</v>
      </c>
      <c r="E120" s="159"/>
      <c r="F120" s="159"/>
      <c r="G120" s="186" t="s">
        <v>378</v>
      </c>
      <c r="H120" s="160" t="s">
        <v>379</v>
      </c>
      <c r="I120" s="161" t="s">
        <v>380</v>
      </c>
    </row>
    <row r="121" spans="1:10" ht="132" x14ac:dyDescent="0.25">
      <c r="A121" s="156"/>
      <c r="B121" s="186" t="s">
        <v>381</v>
      </c>
      <c r="C121" s="186" t="s">
        <v>382</v>
      </c>
      <c r="D121" s="159" t="s">
        <v>32</v>
      </c>
      <c r="E121" s="159"/>
      <c r="F121" s="159"/>
      <c r="G121" s="186" t="s">
        <v>383</v>
      </c>
      <c r="H121" s="160" t="s">
        <v>1494</v>
      </c>
      <c r="I121" s="161"/>
    </row>
    <row r="122" spans="1:10" ht="78" customHeight="1" x14ac:dyDescent="0.25">
      <c r="A122" s="156"/>
      <c r="B122" s="186" t="s">
        <v>384</v>
      </c>
      <c r="C122" s="186" t="s">
        <v>385</v>
      </c>
      <c r="D122" s="159" t="s">
        <v>32</v>
      </c>
      <c r="E122" s="159"/>
      <c r="F122" s="159"/>
      <c r="G122" s="186" t="s">
        <v>386</v>
      </c>
      <c r="H122" s="161" t="s">
        <v>387</v>
      </c>
      <c r="I122" s="161"/>
    </row>
    <row r="123" spans="1:10" ht="60" customHeight="1" x14ac:dyDescent="0.25">
      <c r="A123" s="156"/>
      <c r="B123" s="186" t="s">
        <v>388</v>
      </c>
      <c r="C123" s="186" t="s">
        <v>389</v>
      </c>
      <c r="D123" s="159"/>
      <c r="E123" s="159" t="s">
        <v>32</v>
      </c>
      <c r="F123" s="159" t="s">
        <v>32</v>
      </c>
      <c r="G123" s="161" t="s">
        <v>390</v>
      </c>
      <c r="H123" s="161" t="s">
        <v>34</v>
      </c>
      <c r="I123" s="161"/>
    </row>
    <row r="124" spans="1:10" ht="36" x14ac:dyDescent="0.25">
      <c r="A124" s="156"/>
      <c r="B124" s="186" t="s">
        <v>391</v>
      </c>
      <c r="C124" s="186" t="s">
        <v>392</v>
      </c>
      <c r="D124" s="159" t="s">
        <v>32</v>
      </c>
      <c r="E124" s="159"/>
      <c r="F124" s="159"/>
      <c r="G124" s="186" t="s">
        <v>393</v>
      </c>
      <c r="H124" s="161" t="s">
        <v>394</v>
      </c>
      <c r="I124" s="161"/>
    </row>
    <row r="125" spans="1:10" ht="125.25" customHeight="1" x14ac:dyDescent="0.25">
      <c r="A125" s="156"/>
      <c r="B125" s="186" t="s">
        <v>395</v>
      </c>
      <c r="C125" s="186" t="s">
        <v>396</v>
      </c>
      <c r="D125" s="159" t="s">
        <v>32</v>
      </c>
      <c r="E125" s="159" t="s">
        <v>32</v>
      </c>
      <c r="F125" s="159" t="s">
        <v>32</v>
      </c>
      <c r="G125" s="186" t="s">
        <v>397</v>
      </c>
      <c r="H125" s="161" t="s">
        <v>398</v>
      </c>
      <c r="I125" s="161" t="s">
        <v>399</v>
      </c>
    </row>
    <row r="126" spans="1:10" x14ac:dyDescent="0.25">
      <c r="A126" s="213" t="s">
        <v>400</v>
      </c>
      <c r="B126" s="167"/>
      <c r="C126" s="214"/>
      <c r="D126" s="168"/>
      <c r="E126" s="168"/>
      <c r="F126" s="168"/>
      <c r="G126" s="214"/>
      <c r="H126" s="214"/>
      <c r="I126" s="170"/>
    </row>
    <row r="127" spans="1:10" s="2" customFormat="1" x14ac:dyDescent="0.25">
      <c r="A127" s="182" t="s">
        <v>401</v>
      </c>
      <c r="B127" s="188" t="s">
        <v>402</v>
      </c>
      <c r="C127" s="207"/>
      <c r="D127" s="190"/>
      <c r="E127" s="190"/>
      <c r="F127" s="190"/>
      <c r="G127" s="191"/>
      <c r="H127" s="207"/>
      <c r="I127" s="192"/>
      <c r="J127" s="10"/>
    </row>
    <row r="128" spans="1:10" ht="54.75" customHeight="1" x14ac:dyDescent="0.25">
      <c r="A128" s="206"/>
      <c r="B128" s="157" t="s">
        <v>403</v>
      </c>
      <c r="C128" s="160" t="s">
        <v>404</v>
      </c>
      <c r="D128" s="159" t="s">
        <v>32</v>
      </c>
      <c r="E128" s="159"/>
      <c r="F128" s="159"/>
      <c r="G128" s="160" t="s">
        <v>405</v>
      </c>
      <c r="H128" s="160" t="s">
        <v>108</v>
      </c>
      <c r="I128" s="161" t="s">
        <v>406</v>
      </c>
    </row>
    <row r="129" spans="1:10" ht="60" x14ac:dyDescent="0.25">
      <c r="A129" s="206"/>
      <c r="B129" s="157" t="s">
        <v>407</v>
      </c>
      <c r="C129" s="160" t="s">
        <v>408</v>
      </c>
      <c r="D129" s="159" t="s">
        <v>32</v>
      </c>
      <c r="E129" s="159" t="s">
        <v>32</v>
      </c>
      <c r="F129" s="159"/>
      <c r="G129" s="160" t="s">
        <v>409</v>
      </c>
      <c r="H129" s="160" t="s">
        <v>108</v>
      </c>
      <c r="I129" s="161"/>
    </row>
    <row r="130" spans="1:10" s="2" customFormat="1" x14ac:dyDescent="0.25">
      <c r="A130" s="182" t="s">
        <v>410</v>
      </c>
      <c r="B130" s="188" t="s">
        <v>411</v>
      </c>
      <c r="C130" s="207"/>
      <c r="D130" s="190"/>
      <c r="E130" s="190"/>
      <c r="F130" s="190"/>
      <c r="G130" s="191"/>
      <c r="H130" s="207"/>
      <c r="I130" s="192"/>
      <c r="J130" s="10"/>
    </row>
    <row r="131" spans="1:10" ht="70.900000000000006" customHeight="1" x14ac:dyDescent="0.25">
      <c r="A131" s="206"/>
      <c r="B131" s="157" t="s">
        <v>412</v>
      </c>
      <c r="C131" s="160" t="s">
        <v>413</v>
      </c>
      <c r="D131" s="159"/>
      <c r="E131" s="159" t="s">
        <v>32</v>
      </c>
      <c r="F131" s="159"/>
      <c r="G131" s="160" t="s">
        <v>414</v>
      </c>
      <c r="H131" s="160" t="s">
        <v>415</v>
      </c>
      <c r="I131" s="161" t="s">
        <v>416</v>
      </c>
      <c r="J131" s="29"/>
    </row>
    <row r="132" spans="1:10" ht="78.75" customHeight="1" x14ac:dyDescent="0.25">
      <c r="A132" s="206"/>
      <c r="B132" s="157" t="s">
        <v>417</v>
      </c>
      <c r="C132" s="160" t="s">
        <v>418</v>
      </c>
      <c r="D132" s="159" t="s">
        <v>32</v>
      </c>
      <c r="E132" s="159"/>
      <c r="F132" s="159"/>
      <c r="G132" s="204" t="s">
        <v>419</v>
      </c>
      <c r="H132" s="160" t="s">
        <v>420</v>
      </c>
      <c r="I132" s="161" t="s">
        <v>421</v>
      </c>
    </row>
    <row r="133" spans="1:10" ht="51" customHeight="1" x14ac:dyDescent="0.25">
      <c r="A133" s="206"/>
      <c r="B133" s="157" t="s">
        <v>422</v>
      </c>
      <c r="C133" s="160" t="s">
        <v>423</v>
      </c>
      <c r="D133" s="159" t="s">
        <v>32</v>
      </c>
      <c r="E133" s="159"/>
      <c r="F133" s="159"/>
      <c r="G133" s="160" t="s">
        <v>424</v>
      </c>
      <c r="H133" s="160" t="s">
        <v>425</v>
      </c>
      <c r="I133" s="161"/>
    </row>
    <row r="134" spans="1:10" ht="17.25" customHeight="1" x14ac:dyDescent="0.25">
      <c r="A134" s="182" t="s">
        <v>426</v>
      </c>
      <c r="B134" s="188" t="s">
        <v>427</v>
      </c>
      <c r="C134" s="207"/>
      <c r="D134" s="190"/>
      <c r="E134" s="190"/>
      <c r="F134" s="190"/>
      <c r="G134" s="191"/>
      <c r="H134" s="207"/>
      <c r="I134" s="192"/>
    </row>
    <row r="135" spans="1:10" ht="50.25" customHeight="1" x14ac:dyDescent="0.25">
      <c r="A135" s="206"/>
      <c r="B135" s="157" t="s">
        <v>428</v>
      </c>
      <c r="C135" s="160" t="s">
        <v>429</v>
      </c>
      <c r="D135" s="159"/>
      <c r="E135" s="159" t="s">
        <v>32</v>
      </c>
      <c r="F135" s="159"/>
      <c r="G135" s="160" t="s">
        <v>430</v>
      </c>
      <c r="H135" s="160" t="s">
        <v>415</v>
      </c>
      <c r="I135" s="160"/>
    </row>
    <row r="136" spans="1:10" ht="40.5" customHeight="1" x14ac:dyDescent="0.25">
      <c r="A136" s="206"/>
      <c r="B136" s="157" t="s">
        <v>431</v>
      </c>
      <c r="C136" s="160" t="s">
        <v>432</v>
      </c>
      <c r="D136" s="159" t="s">
        <v>32</v>
      </c>
      <c r="E136" s="159"/>
      <c r="F136" s="159"/>
      <c r="G136" s="160" t="s">
        <v>433</v>
      </c>
      <c r="H136" s="160" t="s">
        <v>434</v>
      </c>
      <c r="I136" s="161" t="s">
        <v>435</v>
      </c>
    </row>
    <row r="137" spans="1:10" ht="50.25" customHeight="1" x14ac:dyDescent="0.25">
      <c r="A137" s="206"/>
      <c r="B137" s="157" t="s">
        <v>436</v>
      </c>
      <c r="C137" s="160" t="s">
        <v>437</v>
      </c>
      <c r="D137" s="159"/>
      <c r="E137" s="159" t="s">
        <v>32</v>
      </c>
      <c r="F137" s="159"/>
      <c r="G137" s="160" t="s">
        <v>438</v>
      </c>
      <c r="H137" s="160" t="s">
        <v>439</v>
      </c>
      <c r="I137" s="161" t="s">
        <v>435</v>
      </c>
    </row>
    <row r="138" spans="1:10" x14ac:dyDescent="0.25">
      <c r="A138" s="182" t="s">
        <v>440</v>
      </c>
      <c r="B138" s="215" t="s">
        <v>441</v>
      </c>
      <c r="C138" s="201"/>
      <c r="D138" s="202"/>
      <c r="E138" s="202"/>
      <c r="F138" s="202"/>
      <c r="G138" s="201"/>
      <c r="H138" s="216"/>
      <c r="I138" s="155"/>
    </row>
    <row r="139" spans="1:10" ht="36" x14ac:dyDescent="0.25">
      <c r="A139" s="158"/>
      <c r="B139" s="196" t="s">
        <v>442</v>
      </c>
      <c r="C139" s="158" t="s">
        <v>443</v>
      </c>
      <c r="D139" s="165"/>
      <c r="E139" s="165" t="s">
        <v>32</v>
      </c>
      <c r="F139" s="165"/>
      <c r="G139" s="158" t="s">
        <v>444</v>
      </c>
      <c r="H139" s="176" t="s">
        <v>445</v>
      </c>
      <c r="I139" s="161" t="s">
        <v>446</v>
      </c>
    </row>
    <row r="140" spans="1:10" ht="48" x14ac:dyDescent="0.25">
      <c r="A140" s="158"/>
      <c r="B140" s="196" t="s">
        <v>447</v>
      </c>
      <c r="C140" s="158" t="s">
        <v>448</v>
      </c>
      <c r="D140" s="165" t="s">
        <v>32</v>
      </c>
      <c r="E140" s="165" t="s">
        <v>32</v>
      </c>
      <c r="F140" s="165"/>
      <c r="G140" s="158" t="s">
        <v>449</v>
      </c>
      <c r="H140" s="176" t="s">
        <v>450</v>
      </c>
      <c r="I140" s="161"/>
    </row>
    <row r="141" spans="1:10" ht="72" x14ac:dyDescent="0.25">
      <c r="A141" s="158"/>
      <c r="B141" s="196" t="s">
        <v>451</v>
      </c>
      <c r="C141" s="204" t="s">
        <v>452</v>
      </c>
      <c r="D141" s="165" t="s">
        <v>32</v>
      </c>
      <c r="E141" s="165"/>
      <c r="F141" s="165"/>
      <c r="G141" s="158" t="s">
        <v>453</v>
      </c>
      <c r="H141" s="176" t="s">
        <v>454</v>
      </c>
      <c r="I141" s="161"/>
    </row>
    <row r="142" spans="1:10" ht="36" x14ac:dyDescent="0.25">
      <c r="A142" s="158"/>
      <c r="B142" s="196" t="s">
        <v>455</v>
      </c>
      <c r="C142" s="158" t="s">
        <v>456</v>
      </c>
      <c r="D142" s="165"/>
      <c r="E142" s="165" t="s">
        <v>32</v>
      </c>
      <c r="F142" s="165"/>
      <c r="G142" s="176" t="s">
        <v>457</v>
      </c>
      <c r="H142" s="176" t="s">
        <v>34</v>
      </c>
      <c r="I142" s="161" t="s">
        <v>458</v>
      </c>
    </row>
    <row r="143" spans="1:10" x14ac:dyDescent="0.25">
      <c r="A143" s="217" t="s">
        <v>459</v>
      </c>
      <c r="B143" s="218" t="s">
        <v>460</v>
      </c>
      <c r="C143" s="219"/>
      <c r="D143" s="220"/>
      <c r="E143" s="221"/>
      <c r="F143" s="221"/>
      <c r="G143" s="221"/>
      <c r="H143" s="221"/>
      <c r="I143" s="222"/>
    </row>
    <row r="144" spans="1:10" x14ac:dyDescent="0.25">
      <c r="A144" s="188" t="s">
        <v>461</v>
      </c>
      <c r="B144" s="342" t="s">
        <v>1480</v>
      </c>
      <c r="C144" s="343"/>
      <c r="D144" s="343"/>
      <c r="E144" s="343"/>
      <c r="F144" s="343"/>
      <c r="G144" s="343"/>
      <c r="H144" s="343"/>
      <c r="I144" s="344"/>
    </row>
    <row r="145" spans="1:10" ht="60" x14ac:dyDescent="0.25">
      <c r="A145" s="156" t="s">
        <v>462</v>
      </c>
      <c r="B145" s="157" t="s">
        <v>463</v>
      </c>
      <c r="C145" s="199" t="s">
        <v>464</v>
      </c>
      <c r="D145" s="223"/>
      <c r="E145" s="223" t="s">
        <v>32</v>
      </c>
      <c r="F145" s="223"/>
      <c r="G145" s="199" t="s">
        <v>465</v>
      </c>
      <c r="H145" s="224" t="s">
        <v>466</v>
      </c>
      <c r="I145" s="161" t="s">
        <v>1495</v>
      </c>
    </row>
    <row r="146" spans="1:10" ht="48" x14ac:dyDescent="0.25">
      <c r="A146" s="156" t="s">
        <v>462</v>
      </c>
      <c r="B146" s="157" t="s">
        <v>467</v>
      </c>
      <c r="C146" s="199" t="s">
        <v>468</v>
      </c>
      <c r="D146" s="223"/>
      <c r="E146" s="223" t="s">
        <v>32</v>
      </c>
      <c r="F146" s="223"/>
      <c r="G146" s="199" t="s">
        <v>469</v>
      </c>
      <c r="H146" s="225" t="s">
        <v>470</v>
      </c>
      <c r="I146" s="204"/>
    </row>
    <row r="147" spans="1:10" ht="48" x14ac:dyDescent="0.25">
      <c r="A147" s="156" t="s">
        <v>462</v>
      </c>
      <c r="B147" s="157" t="s">
        <v>471</v>
      </c>
      <c r="C147" s="199" t="s">
        <v>472</v>
      </c>
      <c r="D147" s="223"/>
      <c r="E147" s="223" t="s">
        <v>32</v>
      </c>
      <c r="F147" s="223"/>
      <c r="G147" s="158" t="s">
        <v>473</v>
      </c>
      <c r="H147" s="225" t="s">
        <v>474</v>
      </c>
      <c r="I147" s="226"/>
    </row>
    <row r="148" spans="1:10" x14ac:dyDescent="0.25">
      <c r="A148" s="188" t="s">
        <v>475</v>
      </c>
      <c r="B148" s="345" t="s">
        <v>476</v>
      </c>
      <c r="C148" s="346"/>
      <c r="D148" s="346"/>
      <c r="E148" s="346"/>
      <c r="F148" s="346"/>
      <c r="G148" s="346"/>
      <c r="H148" s="346"/>
      <c r="I148" s="347"/>
      <c r="J148" s="61"/>
    </row>
    <row r="149" spans="1:10" ht="72" x14ac:dyDescent="0.25">
      <c r="A149" s="156" t="s">
        <v>462</v>
      </c>
      <c r="B149" s="203" t="s">
        <v>477</v>
      </c>
      <c r="C149" s="158" t="s">
        <v>478</v>
      </c>
      <c r="D149" s="165"/>
      <c r="E149" s="165" t="s">
        <v>32</v>
      </c>
      <c r="F149" s="165"/>
      <c r="G149" s="199" t="s">
        <v>479</v>
      </c>
      <c r="H149" s="224" t="s">
        <v>480</v>
      </c>
      <c r="I149" s="161" t="s">
        <v>481</v>
      </c>
    </row>
    <row r="150" spans="1:10" ht="36" x14ac:dyDescent="0.25">
      <c r="A150" s="156" t="s">
        <v>462</v>
      </c>
      <c r="B150" s="203" t="s">
        <v>482</v>
      </c>
      <c r="C150" s="158" t="s">
        <v>483</v>
      </c>
      <c r="D150" s="165" t="s">
        <v>32</v>
      </c>
      <c r="E150" s="165"/>
      <c r="F150" s="165"/>
      <c r="G150" s="204" t="s">
        <v>484</v>
      </c>
      <c r="H150" s="161" t="s">
        <v>485</v>
      </c>
      <c r="I150" s="331"/>
    </row>
    <row r="151" spans="1:10" ht="48" x14ac:dyDescent="0.25">
      <c r="A151" s="156" t="s">
        <v>462</v>
      </c>
      <c r="B151" s="203" t="s">
        <v>486</v>
      </c>
      <c r="C151" s="158" t="s">
        <v>1481</v>
      </c>
      <c r="D151" s="165"/>
      <c r="E151" s="165" t="s">
        <v>32</v>
      </c>
      <c r="F151" s="165"/>
      <c r="G151" s="204" t="s">
        <v>487</v>
      </c>
      <c r="H151" s="161" t="s">
        <v>488</v>
      </c>
      <c r="I151" s="161" t="s">
        <v>1496</v>
      </c>
    </row>
    <row r="152" spans="1:10" ht="36" x14ac:dyDescent="0.25">
      <c r="A152" s="156" t="s">
        <v>462</v>
      </c>
      <c r="B152" s="203" t="s">
        <v>489</v>
      </c>
      <c r="C152" s="158" t="s">
        <v>490</v>
      </c>
      <c r="D152" s="165" t="s">
        <v>32</v>
      </c>
      <c r="E152" s="165"/>
      <c r="F152" s="165"/>
      <c r="G152" s="204" t="s">
        <v>491</v>
      </c>
      <c r="H152" s="161" t="s">
        <v>492</v>
      </c>
      <c r="I152" s="161"/>
    </row>
    <row r="153" spans="1:10" ht="24" x14ac:dyDescent="0.25">
      <c r="A153" s="156" t="s">
        <v>462</v>
      </c>
      <c r="B153" s="203" t="s">
        <v>493</v>
      </c>
      <c r="C153" s="158" t="s">
        <v>494</v>
      </c>
      <c r="D153" s="165" t="s">
        <v>32</v>
      </c>
      <c r="E153" s="165"/>
      <c r="F153" s="165"/>
      <c r="G153" s="204" t="s">
        <v>495</v>
      </c>
      <c r="H153" s="161" t="s">
        <v>496</v>
      </c>
      <c r="I153" s="179"/>
    </row>
    <row r="154" spans="1:10" ht="93" customHeight="1" x14ac:dyDescent="0.25">
      <c r="A154" s="156" t="s">
        <v>462</v>
      </c>
      <c r="B154" s="203" t="s">
        <v>497</v>
      </c>
      <c r="C154" s="158" t="s">
        <v>498</v>
      </c>
      <c r="D154" s="165" t="s">
        <v>32</v>
      </c>
      <c r="E154" s="165" t="s">
        <v>32</v>
      </c>
      <c r="F154" s="165"/>
      <c r="G154" s="204" t="s">
        <v>499</v>
      </c>
      <c r="H154" s="161" t="s">
        <v>500</v>
      </c>
      <c r="I154" s="161" t="s">
        <v>1496</v>
      </c>
    </row>
    <row r="155" spans="1:10" x14ac:dyDescent="0.25">
      <c r="A155" s="188" t="s">
        <v>501</v>
      </c>
      <c r="B155" s="345" t="s">
        <v>502</v>
      </c>
      <c r="C155" s="346"/>
      <c r="D155" s="346"/>
      <c r="E155" s="346"/>
      <c r="F155" s="346"/>
      <c r="G155" s="346"/>
      <c r="H155" s="346"/>
      <c r="I155" s="347"/>
    </row>
    <row r="156" spans="1:10" ht="60" x14ac:dyDescent="0.25">
      <c r="A156" s="156" t="s">
        <v>462</v>
      </c>
      <c r="B156" s="203" t="s">
        <v>503</v>
      </c>
      <c r="C156" s="158" t="s">
        <v>1497</v>
      </c>
      <c r="D156" s="165"/>
      <c r="E156" s="165" t="s">
        <v>32</v>
      </c>
      <c r="F156" s="165"/>
      <c r="G156" s="199" t="s">
        <v>1498</v>
      </c>
      <c r="H156" s="330"/>
      <c r="I156" s="161" t="s">
        <v>1499</v>
      </c>
    </row>
    <row r="157" spans="1:10" ht="48" x14ac:dyDescent="0.25">
      <c r="A157" s="156" t="s">
        <v>462</v>
      </c>
      <c r="B157" s="203" t="s">
        <v>504</v>
      </c>
      <c r="C157" s="158" t="s">
        <v>505</v>
      </c>
      <c r="D157" s="165"/>
      <c r="E157" s="165" t="s">
        <v>32</v>
      </c>
      <c r="F157" s="165"/>
      <c r="G157" s="204" t="s">
        <v>1500</v>
      </c>
      <c r="H157" s="161" t="s">
        <v>506</v>
      </c>
      <c r="I157" s="226"/>
    </row>
    <row r="158" spans="1:10" ht="120" x14ac:dyDescent="0.25">
      <c r="A158" s="156" t="s">
        <v>462</v>
      </c>
      <c r="B158" s="203" t="s">
        <v>507</v>
      </c>
      <c r="C158" s="158" t="s">
        <v>1501</v>
      </c>
      <c r="D158" s="333"/>
      <c r="E158" s="165" t="s">
        <v>32</v>
      </c>
      <c r="F158" s="165"/>
      <c r="G158" s="204" t="s">
        <v>1502</v>
      </c>
      <c r="H158" s="161" t="s">
        <v>508</v>
      </c>
      <c r="I158" s="362" t="s">
        <v>1507</v>
      </c>
    </row>
    <row r="159" spans="1:10" ht="36" x14ac:dyDescent="0.25">
      <c r="A159" s="356" t="s">
        <v>462</v>
      </c>
      <c r="B159" s="357" t="s">
        <v>509</v>
      </c>
      <c r="C159" s="358" t="s">
        <v>1482</v>
      </c>
      <c r="D159" s="359"/>
      <c r="E159" s="360" t="s">
        <v>32</v>
      </c>
      <c r="F159" s="360"/>
      <c r="G159" s="361" t="s">
        <v>1503</v>
      </c>
      <c r="H159" s="362" t="s">
        <v>492</v>
      </c>
      <c r="I159" s="362"/>
    </row>
    <row r="160" spans="1:10" ht="36" x14ac:dyDescent="0.25">
      <c r="A160" s="156" t="s">
        <v>462</v>
      </c>
      <c r="B160" s="203" t="s">
        <v>510</v>
      </c>
      <c r="C160" s="158" t="s">
        <v>1483</v>
      </c>
      <c r="D160" s="332"/>
      <c r="E160" s="165"/>
      <c r="F160" s="165" t="s">
        <v>32</v>
      </c>
      <c r="G160" s="204" t="s">
        <v>1504</v>
      </c>
      <c r="H160" s="161" t="s">
        <v>496</v>
      </c>
      <c r="I160" s="161"/>
    </row>
    <row r="161" spans="1:9" ht="96" x14ac:dyDescent="0.25">
      <c r="A161" s="156" t="s">
        <v>462</v>
      </c>
      <c r="B161" s="203" t="s">
        <v>511</v>
      </c>
      <c r="C161" s="158" t="s">
        <v>1505</v>
      </c>
      <c r="D161" s="332"/>
      <c r="E161" s="165" t="s">
        <v>32</v>
      </c>
      <c r="F161" s="165"/>
      <c r="G161" s="204" t="s">
        <v>512</v>
      </c>
      <c r="H161" s="161" t="s">
        <v>500</v>
      </c>
      <c r="I161" s="334"/>
    </row>
    <row r="162" spans="1:9" x14ac:dyDescent="0.25">
      <c r="A162" s="188" t="s">
        <v>513</v>
      </c>
      <c r="B162" s="188" t="s">
        <v>514</v>
      </c>
      <c r="C162" s="188"/>
      <c r="D162" s="188"/>
      <c r="E162" s="188"/>
      <c r="F162" s="188"/>
      <c r="G162" s="188"/>
      <c r="H162" s="188"/>
      <c r="I162" s="188"/>
    </row>
    <row r="163" spans="1:9" ht="60" x14ac:dyDescent="0.25">
      <c r="A163" s="156" t="s">
        <v>462</v>
      </c>
      <c r="B163" s="157" t="s">
        <v>515</v>
      </c>
      <c r="C163" s="199" t="s">
        <v>516</v>
      </c>
      <c r="D163" s="223" t="s">
        <v>32</v>
      </c>
      <c r="E163" s="223" t="s">
        <v>517</v>
      </c>
      <c r="F163" s="223"/>
      <c r="G163" s="199" t="s">
        <v>518</v>
      </c>
      <c r="H163" s="224" t="s">
        <v>519</v>
      </c>
      <c r="I163" s="161"/>
    </row>
    <row r="164" spans="1:9" ht="36" x14ac:dyDescent="0.25">
      <c r="A164" s="156" t="s">
        <v>462</v>
      </c>
      <c r="B164" s="157" t="s">
        <v>520</v>
      </c>
      <c r="C164" s="199" t="s">
        <v>521</v>
      </c>
      <c r="D164" s="223" t="s">
        <v>32</v>
      </c>
      <c r="E164" s="223"/>
      <c r="F164" s="223"/>
      <c r="G164" s="199" t="s">
        <v>522</v>
      </c>
      <c r="H164" s="224" t="s">
        <v>523</v>
      </c>
      <c r="I164" s="161"/>
    </row>
    <row r="165" spans="1:9" ht="46.9" customHeight="1" x14ac:dyDescent="0.25">
      <c r="A165" s="156" t="s">
        <v>462</v>
      </c>
      <c r="B165" s="157" t="s">
        <v>524</v>
      </c>
      <c r="C165" s="199" t="s">
        <v>525</v>
      </c>
      <c r="D165" s="223" t="s">
        <v>32</v>
      </c>
      <c r="E165" s="223" t="s">
        <v>32</v>
      </c>
      <c r="F165" s="223"/>
      <c r="G165" s="199" t="s">
        <v>526</v>
      </c>
      <c r="H165" s="224" t="s">
        <v>527</v>
      </c>
      <c r="I165" s="161" t="s">
        <v>528</v>
      </c>
    </row>
    <row r="166" spans="1:9" ht="96" x14ac:dyDescent="0.25">
      <c r="A166" s="156" t="s">
        <v>462</v>
      </c>
      <c r="B166" s="157" t="s">
        <v>529</v>
      </c>
      <c r="C166" s="199" t="s">
        <v>530</v>
      </c>
      <c r="D166" s="223" t="s">
        <v>32</v>
      </c>
      <c r="E166" s="223"/>
      <c r="F166" s="223"/>
      <c r="G166" s="199" t="s">
        <v>531</v>
      </c>
      <c r="H166" s="224" t="s">
        <v>532</v>
      </c>
      <c r="I166" s="179"/>
    </row>
    <row r="167" spans="1:9" ht="24" x14ac:dyDescent="0.25">
      <c r="A167" s="156" t="s">
        <v>462</v>
      </c>
      <c r="B167" s="157" t="s">
        <v>533</v>
      </c>
      <c r="C167" s="199" t="s">
        <v>534</v>
      </c>
      <c r="D167" s="223" t="s">
        <v>32</v>
      </c>
      <c r="E167" s="223"/>
      <c r="F167" s="223"/>
      <c r="G167" s="199" t="s">
        <v>535</v>
      </c>
      <c r="H167" s="224" t="s">
        <v>536</v>
      </c>
      <c r="I167" s="179"/>
    </row>
    <row r="168" spans="1:9" ht="108" x14ac:dyDescent="0.25">
      <c r="A168" s="156" t="s">
        <v>462</v>
      </c>
      <c r="B168" s="157" t="s">
        <v>537</v>
      </c>
      <c r="C168" s="204" t="s">
        <v>538</v>
      </c>
      <c r="D168" s="227"/>
      <c r="E168" s="228" t="s">
        <v>32</v>
      </c>
      <c r="F168" s="227"/>
      <c r="G168" s="161" t="s">
        <v>539</v>
      </c>
      <c r="H168" s="161" t="s">
        <v>540</v>
      </c>
      <c r="I168" s="161" t="s">
        <v>1496</v>
      </c>
    </row>
    <row r="169" spans="1:9" x14ac:dyDescent="0.25">
      <c r="A169" s="229" t="s">
        <v>541</v>
      </c>
      <c r="B169" s="188" t="s">
        <v>542</v>
      </c>
      <c r="C169" s="188"/>
      <c r="D169" s="188"/>
      <c r="E169" s="188"/>
      <c r="F169" s="188"/>
      <c r="G169" s="188"/>
      <c r="H169" s="188"/>
      <c r="I169" s="188"/>
    </row>
    <row r="170" spans="1:9" ht="120" x14ac:dyDescent="0.25">
      <c r="A170" s="156" t="s">
        <v>462</v>
      </c>
      <c r="B170" s="157" t="s">
        <v>543</v>
      </c>
      <c r="C170" s="199" t="s">
        <v>1484</v>
      </c>
      <c r="D170" s="223" t="s">
        <v>32</v>
      </c>
      <c r="E170" s="223"/>
      <c r="F170" s="223"/>
      <c r="G170" s="161" t="s">
        <v>544</v>
      </c>
      <c r="H170" s="224" t="s">
        <v>545</v>
      </c>
      <c r="I170" s="159" t="s">
        <v>546</v>
      </c>
    </row>
    <row r="171" spans="1:9" ht="63.75" customHeight="1" x14ac:dyDescent="0.25">
      <c r="A171" s="156" t="s">
        <v>462</v>
      </c>
      <c r="B171" s="157" t="s">
        <v>547</v>
      </c>
      <c r="C171" s="199" t="s">
        <v>1485</v>
      </c>
      <c r="D171" s="223" t="s">
        <v>32</v>
      </c>
      <c r="E171" s="223"/>
      <c r="F171" s="223"/>
      <c r="G171" s="199" t="s">
        <v>548</v>
      </c>
      <c r="H171" s="224" t="s">
        <v>549</v>
      </c>
      <c r="I171" s="335" t="s">
        <v>1506</v>
      </c>
    </row>
    <row r="172" spans="1:9" ht="60" x14ac:dyDescent="0.25">
      <c r="A172" s="156" t="s">
        <v>462</v>
      </c>
      <c r="B172" s="157" t="s">
        <v>551</v>
      </c>
      <c r="C172" s="199" t="s">
        <v>552</v>
      </c>
      <c r="D172" s="223" t="s">
        <v>32</v>
      </c>
      <c r="E172" s="223"/>
      <c r="F172" s="223"/>
      <c r="G172" s="199" t="s">
        <v>553</v>
      </c>
      <c r="H172" s="224" t="s">
        <v>554</v>
      </c>
      <c r="I172" s="179"/>
    </row>
    <row r="173" spans="1:9" x14ac:dyDescent="0.25">
      <c r="A173" s="188" t="s">
        <v>555</v>
      </c>
      <c r="B173" s="188" t="s">
        <v>556</v>
      </c>
      <c r="C173" s="188"/>
      <c r="D173" s="188"/>
      <c r="E173" s="188"/>
      <c r="F173" s="188"/>
      <c r="G173" s="188"/>
      <c r="H173" s="188"/>
      <c r="I173" s="188"/>
    </row>
    <row r="174" spans="1:9" ht="72" x14ac:dyDescent="0.25">
      <c r="A174" s="156" t="s">
        <v>462</v>
      </c>
      <c r="B174" s="157" t="s">
        <v>557</v>
      </c>
      <c r="C174" s="199" t="s">
        <v>558</v>
      </c>
      <c r="D174" s="223" t="s">
        <v>32</v>
      </c>
      <c r="E174" s="223" t="s">
        <v>32</v>
      </c>
      <c r="F174" s="223"/>
      <c r="G174" s="199" t="s">
        <v>559</v>
      </c>
      <c r="H174" s="224" t="s">
        <v>560</v>
      </c>
      <c r="I174" s="161"/>
    </row>
    <row r="175" spans="1:9" ht="36" x14ac:dyDescent="0.25">
      <c r="A175" s="156" t="s">
        <v>462</v>
      </c>
      <c r="B175" s="157" t="s">
        <v>561</v>
      </c>
      <c r="C175" s="199" t="s">
        <v>562</v>
      </c>
      <c r="D175" s="223" t="s">
        <v>32</v>
      </c>
      <c r="E175" s="223" t="s">
        <v>32</v>
      </c>
      <c r="F175" s="223"/>
      <c r="G175" s="199" t="s">
        <v>563</v>
      </c>
      <c r="H175" s="224" t="s">
        <v>554</v>
      </c>
      <c r="I175" s="161" t="s">
        <v>1486</v>
      </c>
    </row>
    <row r="176" spans="1:9" ht="51.75" customHeight="1" x14ac:dyDescent="0.25">
      <c r="A176" s="156" t="s">
        <v>462</v>
      </c>
      <c r="B176" s="157" t="s">
        <v>564</v>
      </c>
      <c r="C176" s="199" t="s">
        <v>565</v>
      </c>
      <c r="D176" s="223" t="s">
        <v>32</v>
      </c>
      <c r="E176" s="223"/>
      <c r="F176" s="223"/>
      <c r="G176" s="199" t="s">
        <v>1487</v>
      </c>
      <c r="H176" s="224" t="s">
        <v>554</v>
      </c>
      <c r="I176" s="161" t="s">
        <v>1488</v>
      </c>
    </row>
    <row r="177" spans="1:10" x14ac:dyDescent="0.25">
      <c r="A177" s="188" t="s">
        <v>566</v>
      </c>
      <c r="B177" s="188" t="s">
        <v>567</v>
      </c>
      <c r="C177" s="188"/>
      <c r="D177" s="188"/>
      <c r="E177" s="188"/>
      <c r="F177" s="188"/>
      <c r="G177" s="188"/>
      <c r="H177" s="188"/>
      <c r="I177" s="188"/>
    </row>
    <row r="178" spans="1:10" ht="36" x14ac:dyDescent="0.25">
      <c r="A178" s="156" t="s">
        <v>462</v>
      </c>
      <c r="B178" s="157" t="s">
        <v>568</v>
      </c>
      <c r="C178" s="230" t="s">
        <v>569</v>
      </c>
      <c r="D178" s="223" t="s">
        <v>32</v>
      </c>
      <c r="E178" s="223"/>
      <c r="F178" s="223"/>
      <c r="G178" s="199" t="s">
        <v>570</v>
      </c>
      <c r="H178" s="224" t="s">
        <v>571</v>
      </c>
      <c r="I178" s="161" t="s">
        <v>1489</v>
      </c>
    </row>
    <row r="179" spans="1:10" x14ac:dyDescent="0.25">
      <c r="A179" s="188" t="s">
        <v>572</v>
      </c>
      <c r="B179" s="188" t="s">
        <v>573</v>
      </c>
      <c r="C179" s="188"/>
      <c r="D179" s="188"/>
      <c r="E179" s="188"/>
      <c r="F179" s="188"/>
      <c r="G179" s="188"/>
      <c r="H179" s="188"/>
      <c r="I179" s="188"/>
    </row>
    <row r="180" spans="1:10" ht="84" x14ac:dyDescent="0.25">
      <c r="A180" s="156" t="s">
        <v>462</v>
      </c>
      <c r="B180" s="157" t="s">
        <v>574</v>
      </c>
      <c r="C180" s="199" t="s">
        <v>575</v>
      </c>
      <c r="D180" s="223" t="s">
        <v>32</v>
      </c>
      <c r="E180" s="223" t="s">
        <v>32</v>
      </c>
      <c r="F180" s="223"/>
      <c r="G180" s="231" t="s">
        <v>1490</v>
      </c>
      <c r="H180" s="224" t="s">
        <v>34</v>
      </c>
      <c r="I180" s="228" t="s">
        <v>576</v>
      </c>
    </row>
    <row r="181" spans="1:10" x14ac:dyDescent="0.25">
      <c r="A181" s="232" t="s">
        <v>577</v>
      </c>
      <c r="B181" s="232" t="s">
        <v>578</v>
      </c>
      <c r="C181" s="199"/>
      <c r="D181" s="223"/>
      <c r="E181" s="223"/>
      <c r="F181" s="223"/>
      <c r="G181" s="199"/>
      <c r="H181" s="225"/>
      <c r="I181" s="227"/>
    </row>
    <row r="182" spans="1:10" ht="60" x14ac:dyDescent="0.25">
      <c r="A182" s="156" t="s">
        <v>462</v>
      </c>
      <c r="B182" s="157" t="s">
        <v>579</v>
      </c>
      <c r="C182" s="158" t="s">
        <v>580</v>
      </c>
      <c r="D182" s="223"/>
      <c r="E182" s="223" t="s">
        <v>32</v>
      </c>
      <c r="F182" s="223"/>
      <c r="G182" s="158" t="s">
        <v>581</v>
      </c>
      <c r="H182" s="176" t="s">
        <v>582</v>
      </c>
      <c r="I182" s="227"/>
    </row>
    <row r="183" spans="1:10" ht="60" x14ac:dyDescent="0.25">
      <c r="A183" s="156" t="s">
        <v>462</v>
      </c>
      <c r="B183" s="157" t="s">
        <v>583</v>
      </c>
      <c r="C183" s="158" t="s">
        <v>584</v>
      </c>
      <c r="D183" s="223"/>
      <c r="E183" s="223" t="s">
        <v>32</v>
      </c>
      <c r="F183" s="223"/>
      <c r="G183" s="158" t="s">
        <v>581</v>
      </c>
      <c r="H183" s="176" t="s">
        <v>93</v>
      </c>
      <c r="I183" s="227"/>
      <c r="J183" s="27"/>
    </row>
    <row r="184" spans="1:10" ht="60" x14ac:dyDescent="0.25">
      <c r="A184" s="156" t="s">
        <v>462</v>
      </c>
      <c r="B184" s="157" t="s">
        <v>585</v>
      </c>
      <c r="C184" s="158" t="s">
        <v>586</v>
      </c>
      <c r="D184" s="223"/>
      <c r="E184" s="223" t="s">
        <v>32</v>
      </c>
      <c r="F184" s="223"/>
      <c r="G184" s="158" t="s">
        <v>581</v>
      </c>
      <c r="H184" s="176" t="s">
        <v>93</v>
      </c>
      <c r="I184" s="227"/>
    </row>
    <row r="185" spans="1:10" ht="60" x14ac:dyDescent="0.25">
      <c r="A185" s="156" t="s">
        <v>462</v>
      </c>
      <c r="B185" s="157" t="s">
        <v>587</v>
      </c>
      <c r="C185" s="199" t="s">
        <v>588</v>
      </c>
      <c r="D185" s="223"/>
      <c r="E185" s="223" t="s">
        <v>32</v>
      </c>
      <c r="F185" s="223"/>
      <c r="G185" s="199" t="s">
        <v>589</v>
      </c>
      <c r="H185" s="224" t="s">
        <v>34</v>
      </c>
      <c r="I185" s="226"/>
    </row>
    <row r="186" spans="1:10" x14ac:dyDescent="0.25">
      <c r="A186" s="188" t="s">
        <v>590</v>
      </c>
      <c r="B186" s="188" t="s">
        <v>591</v>
      </c>
      <c r="C186" s="233"/>
      <c r="D186" s="234"/>
      <c r="E186" s="234"/>
      <c r="F186" s="234"/>
      <c r="G186" s="233"/>
      <c r="H186" s="235"/>
      <c r="I186" s="236"/>
    </row>
    <row r="187" spans="1:10" ht="84" x14ac:dyDescent="0.25">
      <c r="A187" s="156" t="s">
        <v>462</v>
      </c>
      <c r="B187" s="157" t="s">
        <v>592</v>
      </c>
      <c r="C187" s="199" t="s">
        <v>593</v>
      </c>
      <c r="D187" s="223" t="s">
        <v>32</v>
      </c>
      <c r="E187" s="223" t="s">
        <v>517</v>
      </c>
      <c r="F187" s="223"/>
      <c r="G187" s="199" t="s">
        <v>594</v>
      </c>
      <c r="H187" s="224" t="s">
        <v>595</v>
      </c>
      <c r="I187" s="227"/>
    </row>
    <row r="188" spans="1:10" ht="72" x14ac:dyDescent="0.25">
      <c r="A188" s="156" t="s">
        <v>462</v>
      </c>
      <c r="B188" s="157" t="s">
        <v>596</v>
      </c>
      <c r="C188" s="158" t="s">
        <v>597</v>
      </c>
      <c r="D188" s="223" t="s">
        <v>32</v>
      </c>
      <c r="E188" s="223"/>
      <c r="F188" s="223"/>
      <c r="G188" s="158" t="s">
        <v>598</v>
      </c>
      <c r="H188" s="224" t="s">
        <v>599</v>
      </c>
      <c r="I188" s="228"/>
    </row>
    <row r="189" spans="1:10" ht="84" x14ac:dyDescent="0.25">
      <c r="A189" s="156" t="s">
        <v>462</v>
      </c>
      <c r="B189" s="157" t="s">
        <v>600</v>
      </c>
      <c r="C189" s="158" t="s">
        <v>601</v>
      </c>
      <c r="D189" s="223"/>
      <c r="E189" s="165" t="s">
        <v>32</v>
      </c>
      <c r="F189" s="165"/>
      <c r="G189" s="158" t="s">
        <v>602</v>
      </c>
      <c r="H189" s="224" t="s">
        <v>599</v>
      </c>
      <c r="I189" s="228" t="s">
        <v>603</v>
      </c>
    </row>
    <row r="190" spans="1:10" ht="24" x14ac:dyDescent="0.25">
      <c r="A190" s="156" t="s">
        <v>462</v>
      </c>
      <c r="B190" s="157" t="s">
        <v>604</v>
      </c>
      <c r="C190" s="158" t="s">
        <v>605</v>
      </c>
      <c r="D190" s="223" t="s">
        <v>32</v>
      </c>
      <c r="E190" s="165"/>
      <c r="F190" s="165"/>
      <c r="G190" s="158" t="s">
        <v>606</v>
      </c>
      <c r="H190" s="224" t="s">
        <v>607</v>
      </c>
      <c r="I190" s="227"/>
    </row>
    <row r="191" spans="1:10" ht="90.6" customHeight="1" x14ac:dyDescent="0.25">
      <c r="A191" s="156" t="s">
        <v>462</v>
      </c>
      <c r="B191" s="157" t="s">
        <v>608</v>
      </c>
      <c r="C191" s="197" t="s">
        <v>609</v>
      </c>
      <c r="D191" s="223" t="s">
        <v>32</v>
      </c>
      <c r="E191" s="165" t="s">
        <v>32</v>
      </c>
      <c r="F191" s="165"/>
      <c r="G191" s="237" t="s">
        <v>610</v>
      </c>
      <c r="H191" s="224" t="s">
        <v>611</v>
      </c>
      <c r="I191" s="228" t="s">
        <v>603</v>
      </c>
    </row>
    <row r="192" spans="1:10" ht="36" x14ac:dyDescent="0.25">
      <c r="A192" s="156" t="s">
        <v>462</v>
      </c>
      <c r="B192" s="157" t="s">
        <v>612</v>
      </c>
      <c r="C192" s="197" t="s">
        <v>613</v>
      </c>
      <c r="D192" s="223"/>
      <c r="E192" s="165" t="s">
        <v>32</v>
      </c>
      <c r="F192" s="165"/>
      <c r="G192" s="158" t="s">
        <v>614</v>
      </c>
      <c r="H192" s="224" t="s">
        <v>34</v>
      </c>
      <c r="I192" s="228" t="s">
        <v>603</v>
      </c>
    </row>
    <row r="193" spans="1:10" ht="24" x14ac:dyDescent="0.25">
      <c r="A193" s="156" t="s">
        <v>462</v>
      </c>
      <c r="B193" s="157" t="s">
        <v>615</v>
      </c>
      <c r="C193" s="197" t="s">
        <v>616</v>
      </c>
      <c r="D193" s="223" t="s">
        <v>32</v>
      </c>
      <c r="E193" s="165"/>
      <c r="F193" s="165"/>
      <c r="G193" s="158" t="s">
        <v>617</v>
      </c>
      <c r="H193" s="224" t="s">
        <v>618</v>
      </c>
      <c r="I193" s="227"/>
    </row>
    <row r="194" spans="1:10" x14ac:dyDescent="0.25">
      <c r="A194" s="188" t="s">
        <v>619</v>
      </c>
      <c r="B194" s="188" t="s">
        <v>620</v>
      </c>
      <c r="C194" s="238"/>
      <c r="D194" s="202"/>
      <c r="E194" s="202"/>
      <c r="F194" s="202"/>
      <c r="G194" s="201"/>
      <c r="H194" s="239"/>
      <c r="I194" s="236"/>
    </row>
    <row r="195" spans="1:10" ht="48" x14ac:dyDescent="0.25">
      <c r="A195" s="156" t="s">
        <v>462</v>
      </c>
      <c r="B195" s="157" t="s">
        <v>621</v>
      </c>
      <c r="C195" s="197" t="s">
        <v>622</v>
      </c>
      <c r="D195" s="223" t="s">
        <v>32</v>
      </c>
      <c r="E195" s="165"/>
      <c r="F195" s="165"/>
      <c r="G195" s="158" t="s">
        <v>623</v>
      </c>
      <c r="H195" s="225" t="s">
        <v>624</v>
      </c>
      <c r="I195" s="227"/>
    </row>
    <row r="196" spans="1:10" ht="60" x14ac:dyDescent="0.25">
      <c r="A196" s="156" t="s">
        <v>462</v>
      </c>
      <c r="B196" s="157" t="s">
        <v>625</v>
      </c>
      <c r="C196" s="197" t="s">
        <v>626</v>
      </c>
      <c r="D196" s="223" t="s">
        <v>32</v>
      </c>
      <c r="E196" s="165"/>
      <c r="F196" s="165"/>
      <c r="G196" s="158" t="s">
        <v>627</v>
      </c>
      <c r="H196" s="240" t="s">
        <v>628</v>
      </c>
      <c r="I196" s="227" t="s">
        <v>517</v>
      </c>
    </row>
    <row r="197" spans="1:10" ht="48" x14ac:dyDescent="0.25">
      <c r="A197" s="156" t="s">
        <v>462</v>
      </c>
      <c r="B197" s="157" t="s">
        <v>629</v>
      </c>
      <c r="C197" s="197" t="s">
        <v>630</v>
      </c>
      <c r="D197" s="223" t="s">
        <v>32</v>
      </c>
      <c r="E197" s="165"/>
      <c r="F197" s="165"/>
      <c r="G197" s="158" t="s">
        <v>631</v>
      </c>
      <c r="H197" s="240" t="s">
        <v>628</v>
      </c>
      <c r="I197" s="227"/>
    </row>
    <row r="198" spans="1:10" x14ac:dyDescent="0.25">
      <c r="A198" s="188" t="s">
        <v>632</v>
      </c>
      <c r="B198" s="188" t="s">
        <v>633</v>
      </c>
      <c r="C198" s="188"/>
      <c r="D198" s="188"/>
      <c r="E198" s="188"/>
      <c r="F198" s="188"/>
      <c r="G198" s="188"/>
      <c r="H198" s="188"/>
      <c r="I198" s="188"/>
    </row>
    <row r="199" spans="1:10" ht="72" x14ac:dyDescent="0.25">
      <c r="A199" s="156" t="s">
        <v>462</v>
      </c>
      <c r="B199" s="157" t="s">
        <v>634</v>
      </c>
      <c r="C199" s="199" t="s">
        <v>635</v>
      </c>
      <c r="D199" s="223" t="s">
        <v>32</v>
      </c>
      <c r="E199" s="223" t="s">
        <v>32</v>
      </c>
      <c r="F199" s="223"/>
      <c r="G199" s="161" t="s">
        <v>636</v>
      </c>
      <c r="H199" s="225" t="s">
        <v>637</v>
      </c>
      <c r="I199" s="228" t="s">
        <v>638</v>
      </c>
    </row>
    <row r="200" spans="1:10" ht="36" x14ac:dyDescent="0.25">
      <c r="A200" s="156" t="s">
        <v>462</v>
      </c>
      <c r="B200" s="157" t="s">
        <v>639</v>
      </c>
      <c r="C200" s="199" t="s">
        <v>640</v>
      </c>
      <c r="D200" s="223" t="s">
        <v>32</v>
      </c>
      <c r="E200" s="223" t="s">
        <v>32</v>
      </c>
      <c r="F200" s="223"/>
      <c r="G200" s="161" t="s">
        <v>641</v>
      </c>
      <c r="H200" s="225" t="s">
        <v>642</v>
      </c>
      <c r="I200" s="228"/>
    </row>
    <row r="201" spans="1:10" x14ac:dyDescent="0.25">
      <c r="A201" s="188" t="s">
        <v>643</v>
      </c>
      <c r="B201" s="188" t="s">
        <v>644</v>
      </c>
      <c r="C201" s="188"/>
      <c r="D201" s="188"/>
      <c r="E201" s="188"/>
      <c r="F201" s="188"/>
      <c r="G201" s="188"/>
      <c r="H201" s="188"/>
      <c r="I201" s="188"/>
    </row>
    <row r="202" spans="1:10" ht="84" x14ac:dyDescent="0.25">
      <c r="A202" s="156" t="s">
        <v>462</v>
      </c>
      <c r="B202" s="157" t="s">
        <v>645</v>
      </c>
      <c r="C202" s="161" t="s">
        <v>646</v>
      </c>
      <c r="D202" s="223" t="s">
        <v>32</v>
      </c>
      <c r="E202" s="223"/>
      <c r="F202" s="223"/>
      <c r="G202" s="161" t="s">
        <v>647</v>
      </c>
      <c r="H202" s="336" t="s">
        <v>648</v>
      </c>
      <c r="I202" s="226" t="s">
        <v>1491</v>
      </c>
    </row>
    <row r="203" spans="1:10" x14ac:dyDescent="0.25">
      <c r="A203" s="188" t="s">
        <v>649</v>
      </c>
      <c r="B203" s="188" t="s">
        <v>650</v>
      </c>
      <c r="C203" s="188"/>
      <c r="D203" s="188"/>
      <c r="E203" s="188"/>
      <c r="F203" s="188"/>
      <c r="G203" s="188"/>
      <c r="H203" s="188"/>
      <c r="I203" s="188"/>
    </row>
    <row r="204" spans="1:10" ht="48" x14ac:dyDescent="0.25">
      <c r="A204" s="156" t="s">
        <v>462</v>
      </c>
      <c r="B204" s="157" t="s">
        <v>651</v>
      </c>
      <c r="C204" s="241" t="s">
        <v>652</v>
      </c>
      <c r="D204" s="159" t="s">
        <v>32</v>
      </c>
      <c r="E204" s="159" t="s">
        <v>32</v>
      </c>
      <c r="F204" s="159"/>
      <c r="G204" s="160" t="s">
        <v>653</v>
      </c>
      <c r="H204" s="337" t="s">
        <v>654</v>
      </c>
      <c r="I204" s="226" t="s">
        <v>655</v>
      </c>
    </row>
    <row r="205" spans="1:10" ht="36.75" x14ac:dyDescent="0.25">
      <c r="A205" s="156" t="s">
        <v>462</v>
      </c>
      <c r="B205" s="157" t="s">
        <v>656</v>
      </c>
      <c r="C205" s="160" t="s">
        <v>657</v>
      </c>
      <c r="D205" s="159" t="s">
        <v>32</v>
      </c>
      <c r="E205" s="159"/>
      <c r="F205" s="159"/>
      <c r="G205" s="160" t="s">
        <v>658</v>
      </c>
      <c r="H205" s="241" t="s">
        <v>659</v>
      </c>
      <c r="I205" s="329" t="s">
        <v>660</v>
      </c>
    </row>
    <row r="206" spans="1:10" x14ac:dyDescent="0.25">
      <c r="A206" s="188" t="s">
        <v>661</v>
      </c>
      <c r="B206" s="242" t="s">
        <v>662</v>
      </c>
      <c r="C206" s="243"/>
      <c r="D206" s="244"/>
      <c r="E206" s="244"/>
      <c r="F206" s="244"/>
      <c r="G206" s="243"/>
      <c r="H206" s="245"/>
      <c r="I206" s="246"/>
    </row>
    <row r="207" spans="1:10" ht="48" x14ac:dyDescent="0.25">
      <c r="A207" s="156" t="s">
        <v>462</v>
      </c>
      <c r="B207" s="157" t="s">
        <v>663</v>
      </c>
      <c r="C207" s="241" t="s">
        <v>664</v>
      </c>
      <c r="D207" s="159"/>
      <c r="E207" s="159" t="s">
        <v>32</v>
      </c>
      <c r="F207" s="159"/>
      <c r="G207" s="241" t="s">
        <v>1473</v>
      </c>
      <c r="H207" s="241" t="s">
        <v>34</v>
      </c>
      <c r="I207" s="179"/>
      <c r="J207" s="27"/>
    </row>
    <row r="208" spans="1:10" ht="24" x14ac:dyDescent="0.25">
      <c r="A208" s="156" t="s">
        <v>462</v>
      </c>
      <c r="B208" s="157" t="s">
        <v>665</v>
      </c>
      <c r="C208" s="241" t="s">
        <v>666</v>
      </c>
      <c r="D208" s="159"/>
      <c r="E208" s="159" t="s">
        <v>32</v>
      </c>
      <c r="F208" s="159"/>
      <c r="G208" s="241" t="s">
        <v>1474</v>
      </c>
      <c r="H208" s="241" t="s">
        <v>667</v>
      </c>
      <c r="I208" s="179"/>
    </row>
    <row r="209" spans="1:10" ht="36" x14ac:dyDescent="0.25">
      <c r="A209" s="156" t="s">
        <v>462</v>
      </c>
      <c r="B209" s="157" t="s">
        <v>668</v>
      </c>
      <c r="C209" s="241" t="s">
        <v>669</v>
      </c>
      <c r="D209" s="159"/>
      <c r="E209" s="159" t="s">
        <v>32</v>
      </c>
      <c r="F209" s="159"/>
      <c r="G209" s="241" t="s">
        <v>1475</v>
      </c>
      <c r="H209" s="241" t="s">
        <v>34</v>
      </c>
      <c r="I209" s="179"/>
    </row>
    <row r="210" spans="1:10" ht="48" x14ac:dyDescent="0.25">
      <c r="A210" s="156" t="s">
        <v>462</v>
      </c>
      <c r="B210" s="157" t="s">
        <v>670</v>
      </c>
      <c r="C210" s="241" t="s">
        <v>671</v>
      </c>
      <c r="D210" s="159"/>
      <c r="E210" s="159" t="s">
        <v>32</v>
      </c>
      <c r="F210" s="159"/>
      <c r="G210" s="241" t="s">
        <v>1476</v>
      </c>
      <c r="H210" s="241" t="s">
        <v>34</v>
      </c>
      <c r="I210" s="179"/>
    </row>
    <row r="211" spans="1:10" ht="17.25" customHeight="1" x14ac:dyDescent="0.25">
      <c r="A211" s="182" t="s">
        <v>672</v>
      </c>
      <c r="B211" s="188" t="s">
        <v>673</v>
      </c>
      <c r="C211" s="207"/>
      <c r="D211" s="190"/>
      <c r="E211" s="190"/>
      <c r="F211" s="190"/>
      <c r="G211" s="191"/>
      <c r="H211" s="207"/>
      <c r="I211" s="192"/>
    </row>
    <row r="212" spans="1:10" ht="53.25" customHeight="1" x14ac:dyDescent="0.25">
      <c r="A212" s="206"/>
      <c r="B212" s="157" t="s">
        <v>674</v>
      </c>
      <c r="C212" s="160" t="s">
        <v>675</v>
      </c>
      <c r="D212" s="159"/>
      <c r="E212" s="159" t="s">
        <v>32</v>
      </c>
      <c r="F212" s="159"/>
      <c r="G212" s="160" t="s">
        <v>676</v>
      </c>
      <c r="H212" s="160" t="s">
        <v>677</v>
      </c>
      <c r="I212" s="161"/>
    </row>
    <row r="213" spans="1:10" ht="48.6" customHeight="1" x14ac:dyDescent="0.25">
      <c r="A213" s="206"/>
      <c r="B213" s="157" t="s">
        <v>678</v>
      </c>
      <c r="C213" s="160" t="s">
        <v>679</v>
      </c>
      <c r="D213" s="159"/>
      <c r="E213" s="159" t="s">
        <v>32</v>
      </c>
      <c r="F213" s="159"/>
      <c r="G213" s="160" t="s">
        <v>680</v>
      </c>
      <c r="H213" s="160" t="s">
        <v>681</v>
      </c>
      <c r="I213" s="161"/>
    </row>
    <row r="214" spans="1:10" ht="17.25" customHeight="1" x14ac:dyDescent="0.25">
      <c r="A214" s="182" t="s">
        <v>682</v>
      </c>
      <c r="B214" s="188" t="s">
        <v>683</v>
      </c>
      <c r="C214" s="207"/>
      <c r="D214" s="190"/>
      <c r="E214" s="190"/>
      <c r="F214" s="190"/>
      <c r="G214" s="191"/>
      <c r="H214" s="207"/>
      <c r="I214" s="192"/>
    </row>
    <row r="215" spans="1:10" s="9" customFormat="1" ht="12" x14ac:dyDescent="0.2">
      <c r="A215" s="247" t="s">
        <v>684</v>
      </c>
      <c r="B215" s="215" t="s">
        <v>685</v>
      </c>
      <c r="C215" s="193"/>
      <c r="D215" s="202"/>
      <c r="E215" s="202"/>
      <c r="F215" s="202"/>
      <c r="G215" s="201"/>
      <c r="H215" s="216"/>
      <c r="I215" s="155"/>
      <c r="J215" s="24"/>
    </row>
    <row r="216" spans="1:10" s="9" customFormat="1" ht="39.75" customHeight="1" x14ac:dyDescent="0.2">
      <c r="A216" s="248"/>
      <c r="B216" s="158" t="s">
        <v>686</v>
      </c>
      <c r="C216" s="158" t="s">
        <v>687</v>
      </c>
      <c r="D216" s="165"/>
      <c r="E216" s="165" t="s">
        <v>32</v>
      </c>
      <c r="F216" s="165"/>
      <c r="G216" s="176" t="s">
        <v>688</v>
      </c>
      <c r="H216" s="158" t="s">
        <v>34</v>
      </c>
      <c r="I216" s="161"/>
      <c r="J216" s="26"/>
    </row>
    <row r="217" spans="1:10" s="9" customFormat="1" ht="34.9" customHeight="1" x14ac:dyDescent="0.2">
      <c r="A217" s="248"/>
      <c r="B217" s="158" t="s">
        <v>689</v>
      </c>
      <c r="C217" s="158" t="s">
        <v>690</v>
      </c>
      <c r="D217" s="165"/>
      <c r="E217" s="165" t="s">
        <v>32</v>
      </c>
      <c r="F217" s="165"/>
      <c r="G217" s="176" t="s">
        <v>691</v>
      </c>
      <c r="H217" s="158" t="s">
        <v>667</v>
      </c>
      <c r="I217" s="161"/>
      <c r="J217" s="24"/>
    </row>
    <row r="218" spans="1:10" s="9" customFormat="1" ht="24" x14ac:dyDescent="0.2">
      <c r="A218" s="248"/>
      <c r="B218" s="158" t="s">
        <v>692</v>
      </c>
      <c r="C218" s="158" t="s">
        <v>693</v>
      </c>
      <c r="D218" s="165"/>
      <c r="E218" s="165" t="s">
        <v>32</v>
      </c>
      <c r="F218" s="165"/>
      <c r="G218" s="176" t="s">
        <v>694</v>
      </c>
      <c r="H218" s="158" t="s">
        <v>34</v>
      </c>
      <c r="I218" s="161"/>
      <c r="J218" s="24"/>
    </row>
    <row r="219" spans="1:10" s="9" customFormat="1" ht="84" x14ac:dyDescent="0.2">
      <c r="A219" s="248"/>
      <c r="B219" s="158" t="s">
        <v>695</v>
      </c>
      <c r="C219" s="161" t="s">
        <v>696</v>
      </c>
      <c r="D219" s="165" t="s">
        <v>32</v>
      </c>
      <c r="E219" s="165" t="s">
        <v>32</v>
      </c>
      <c r="F219" s="165"/>
      <c r="G219" s="176" t="s">
        <v>697</v>
      </c>
      <c r="H219" s="158" t="s">
        <v>34</v>
      </c>
      <c r="I219" s="161"/>
      <c r="J219" s="24"/>
    </row>
    <row r="220" spans="1:10" s="9" customFormat="1" ht="51.6" customHeight="1" x14ac:dyDescent="0.2">
      <c r="A220" s="248"/>
      <c r="B220" s="158" t="s">
        <v>698</v>
      </c>
      <c r="C220" s="158" t="s">
        <v>699</v>
      </c>
      <c r="D220" s="165" t="s">
        <v>32</v>
      </c>
      <c r="E220" s="165"/>
      <c r="F220" s="165"/>
      <c r="G220" s="176" t="s">
        <v>700</v>
      </c>
      <c r="H220" s="176" t="s">
        <v>701</v>
      </c>
      <c r="I220" s="204"/>
      <c r="J220" s="24"/>
    </row>
    <row r="221" spans="1:10" s="9" customFormat="1" ht="12" x14ac:dyDescent="0.2">
      <c r="A221" s="247" t="s">
        <v>702</v>
      </c>
      <c r="B221" s="215" t="s">
        <v>703</v>
      </c>
      <c r="C221" s="193"/>
      <c r="D221" s="202"/>
      <c r="E221" s="202"/>
      <c r="F221" s="202"/>
      <c r="G221" s="201"/>
      <c r="H221" s="216"/>
      <c r="I221" s="155"/>
      <c r="J221" s="34"/>
    </row>
    <row r="222" spans="1:10" s="9" customFormat="1" ht="24" x14ac:dyDescent="0.2">
      <c r="A222" s="158" t="s">
        <v>704</v>
      </c>
      <c r="B222" s="158" t="s">
        <v>705</v>
      </c>
      <c r="C222" s="204" t="s">
        <v>706</v>
      </c>
      <c r="D222" s="165"/>
      <c r="E222" s="165" t="s">
        <v>32</v>
      </c>
      <c r="F222" s="165"/>
      <c r="G222" s="158" t="s">
        <v>707</v>
      </c>
      <c r="H222" s="176" t="s">
        <v>93</v>
      </c>
      <c r="I222" s="161"/>
      <c r="J222" s="34"/>
    </row>
    <row r="223" spans="1:10" s="9" customFormat="1" ht="24" x14ac:dyDescent="0.2">
      <c r="A223" s="158" t="s">
        <v>704</v>
      </c>
      <c r="B223" s="158" t="s">
        <v>708</v>
      </c>
      <c r="C223" s="204" t="s">
        <v>709</v>
      </c>
      <c r="D223" s="165"/>
      <c r="E223" s="165" t="s">
        <v>32</v>
      </c>
      <c r="F223" s="165"/>
      <c r="G223" s="158" t="s">
        <v>710</v>
      </c>
      <c r="H223" s="176" t="s">
        <v>93</v>
      </c>
      <c r="I223" s="161"/>
      <c r="J223" s="34"/>
    </row>
    <row r="224" spans="1:10" s="9" customFormat="1" ht="36.6" customHeight="1" x14ac:dyDescent="0.2">
      <c r="A224" s="158" t="s">
        <v>704</v>
      </c>
      <c r="B224" s="158" t="s">
        <v>711</v>
      </c>
      <c r="C224" s="204" t="s">
        <v>712</v>
      </c>
      <c r="D224" s="165"/>
      <c r="E224" s="165" t="s">
        <v>32</v>
      </c>
      <c r="F224" s="165"/>
      <c r="G224" s="158" t="s">
        <v>713</v>
      </c>
      <c r="H224" s="176" t="s">
        <v>93</v>
      </c>
      <c r="I224" s="161"/>
      <c r="J224" s="34"/>
    </row>
    <row r="225" spans="1:10" s="9" customFormat="1" ht="72" x14ac:dyDescent="0.2">
      <c r="A225" s="158" t="s">
        <v>704</v>
      </c>
      <c r="B225" s="158" t="s">
        <v>714</v>
      </c>
      <c r="C225" s="204" t="s">
        <v>715</v>
      </c>
      <c r="D225" s="165" t="s">
        <v>32</v>
      </c>
      <c r="E225" s="165" t="s">
        <v>32</v>
      </c>
      <c r="F225" s="165"/>
      <c r="G225" s="158" t="s">
        <v>716</v>
      </c>
      <c r="H225" s="176" t="s">
        <v>454</v>
      </c>
      <c r="I225" s="161"/>
      <c r="J225" s="34"/>
    </row>
    <row r="226" spans="1:10" s="9" customFormat="1" ht="12" x14ac:dyDescent="0.2">
      <c r="A226" s="247" t="s">
        <v>717</v>
      </c>
      <c r="B226" s="215" t="s">
        <v>718</v>
      </c>
      <c r="C226" s="193"/>
      <c r="D226" s="202"/>
      <c r="E226" s="202"/>
      <c r="F226" s="202"/>
      <c r="G226" s="201"/>
      <c r="H226" s="216"/>
      <c r="I226" s="155"/>
      <c r="J226" s="24"/>
    </row>
    <row r="227" spans="1:10" s="9" customFormat="1" ht="72" x14ac:dyDescent="0.2">
      <c r="A227" s="248"/>
      <c r="B227" s="158" t="s">
        <v>719</v>
      </c>
      <c r="C227" s="158" t="s">
        <v>720</v>
      </c>
      <c r="D227" s="165"/>
      <c r="E227" s="165" t="s">
        <v>32</v>
      </c>
      <c r="F227" s="165"/>
      <c r="G227" s="158" t="s">
        <v>721</v>
      </c>
      <c r="H227" s="176" t="s">
        <v>34</v>
      </c>
      <c r="I227" s="161" t="s">
        <v>1477</v>
      </c>
      <c r="J227" s="27"/>
    </row>
    <row r="228" spans="1:10" s="9" customFormat="1" ht="84" x14ac:dyDescent="0.2">
      <c r="A228" s="248"/>
      <c r="B228" s="158" t="s">
        <v>722</v>
      </c>
      <c r="C228" s="158" t="s">
        <v>723</v>
      </c>
      <c r="D228" s="165" t="s">
        <v>32</v>
      </c>
      <c r="E228" s="165" t="s">
        <v>32</v>
      </c>
      <c r="F228" s="165"/>
      <c r="G228" s="158" t="s">
        <v>724</v>
      </c>
      <c r="H228" s="176" t="s">
        <v>34</v>
      </c>
      <c r="I228" s="161"/>
      <c r="J228" s="25"/>
    </row>
    <row r="229" spans="1:10" s="9" customFormat="1" ht="36" x14ac:dyDescent="0.2">
      <c r="A229" s="248"/>
      <c r="B229" s="158" t="s">
        <v>725</v>
      </c>
      <c r="C229" s="158" t="s">
        <v>726</v>
      </c>
      <c r="D229" s="165" t="s">
        <v>32</v>
      </c>
      <c r="E229" s="165"/>
      <c r="F229" s="165"/>
      <c r="G229" s="158" t="s">
        <v>727</v>
      </c>
      <c r="H229" s="176" t="s">
        <v>728</v>
      </c>
      <c r="I229" s="204"/>
      <c r="J229" s="34"/>
    </row>
    <row r="230" spans="1:10" ht="17.25" customHeight="1" x14ac:dyDescent="0.25">
      <c r="A230" s="182" t="s">
        <v>729</v>
      </c>
      <c r="B230" s="188" t="s">
        <v>730</v>
      </c>
      <c r="C230" s="207"/>
      <c r="D230" s="190"/>
      <c r="E230" s="190"/>
      <c r="F230" s="190"/>
      <c r="G230" s="191"/>
      <c r="H230" s="207"/>
      <c r="I230" s="192"/>
    </row>
    <row r="231" spans="1:10" ht="50.25" customHeight="1" x14ac:dyDescent="0.25">
      <c r="A231" s="206"/>
      <c r="B231" s="157" t="s">
        <v>731</v>
      </c>
      <c r="C231" s="160" t="s">
        <v>732</v>
      </c>
      <c r="D231" s="159" t="s">
        <v>32</v>
      </c>
      <c r="E231" s="159"/>
      <c r="F231" s="159"/>
      <c r="G231" s="160" t="s">
        <v>733</v>
      </c>
      <c r="H231" s="160" t="s">
        <v>681</v>
      </c>
      <c r="I231" s="161"/>
      <c r="J231" s="27"/>
    </row>
    <row r="232" spans="1:10" ht="96" x14ac:dyDescent="0.25">
      <c r="A232" s="206"/>
      <c r="B232" s="157" t="s">
        <v>734</v>
      </c>
      <c r="C232" s="160" t="s">
        <v>735</v>
      </c>
      <c r="D232" s="159" t="s">
        <v>32</v>
      </c>
      <c r="E232" s="159" t="s">
        <v>32</v>
      </c>
      <c r="F232" s="159" t="s">
        <v>32</v>
      </c>
      <c r="G232" s="160" t="s">
        <v>736</v>
      </c>
      <c r="H232" s="160" t="s">
        <v>737</v>
      </c>
      <c r="I232" s="161"/>
    </row>
    <row r="233" spans="1:10" ht="93.6" customHeight="1" x14ac:dyDescent="0.25">
      <c r="A233" s="206"/>
      <c r="B233" s="157" t="s">
        <v>738</v>
      </c>
      <c r="C233" s="160" t="s">
        <v>739</v>
      </c>
      <c r="D233" s="159" t="s">
        <v>32</v>
      </c>
      <c r="E233" s="159" t="s">
        <v>32</v>
      </c>
      <c r="F233" s="159"/>
      <c r="G233" s="160" t="s">
        <v>740</v>
      </c>
      <c r="H233" s="160" t="s">
        <v>741</v>
      </c>
      <c r="I233" s="161" t="s">
        <v>742</v>
      </c>
    </row>
    <row r="234" spans="1:10" ht="60" x14ac:dyDescent="0.25">
      <c r="A234" s="206"/>
      <c r="B234" s="157" t="s">
        <v>743</v>
      </c>
      <c r="C234" s="160" t="s">
        <v>744</v>
      </c>
      <c r="D234" s="159" t="s">
        <v>32</v>
      </c>
      <c r="E234" s="159" t="s">
        <v>32</v>
      </c>
      <c r="F234" s="159"/>
      <c r="G234" s="160" t="s">
        <v>745</v>
      </c>
      <c r="H234" s="160" t="s">
        <v>746</v>
      </c>
      <c r="I234" s="161"/>
    </row>
    <row r="235" spans="1:10" x14ac:dyDescent="0.25">
      <c r="A235" s="182" t="s">
        <v>747</v>
      </c>
      <c r="B235" s="188" t="s">
        <v>748</v>
      </c>
      <c r="C235" s="207"/>
      <c r="D235" s="163"/>
      <c r="E235" s="163"/>
      <c r="F235" s="163"/>
      <c r="G235" s="194"/>
      <c r="H235" s="154"/>
      <c r="I235" s="155"/>
    </row>
    <row r="236" spans="1:10" ht="36" x14ac:dyDescent="0.25">
      <c r="A236" s="206"/>
      <c r="B236" s="157" t="s">
        <v>749</v>
      </c>
      <c r="C236" s="160" t="s">
        <v>750</v>
      </c>
      <c r="D236" s="159" t="s">
        <v>32</v>
      </c>
      <c r="E236" s="159"/>
      <c r="F236" s="159"/>
      <c r="G236" s="204" t="s">
        <v>751</v>
      </c>
      <c r="H236" s="160" t="s">
        <v>93</v>
      </c>
      <c r="I236" s="161" t="s">
        <v>752</v>
      </c>
    </row>
    <row r="237" spans="1:10" ht="51" customHeight="1" x14ac:dyDescent="0.25">
      <c r="A237" s="206"/>
      <c r="B237" s="157" t="s">
        <v>753</v>
      </c>
      <c r="C237" s="160" t="s">
        <v>754</v>
      </c>
      <c r="D237" s="159" t="s">
        <v>32</v>
      </c>
      <c r="E237" s="159" t="s">
        <v>32</v>
      </c>
      <c r="F237" s="159"/>
      <c r="G237" s="160" t="s">
        <v>755</v>
      </c>
      <c r="H237" s="160" t="s">
        <v>756</v>
      </c>
      <c r="I237" s="161"/>
    </row>
    <row r="238" spans="1:10" ht="44.25" customHeight="1" x14ac:dyDescent="0.25">
      <c r="A238" s="206"/>
      <c r="B238" s="157" t="s">
        <v>757</v>
      </c>
      <c r="C238" s="160" t="s">
        <v>758</v>
      </c>
      <c r="D238" s="159" t="s">
        <v>32</v>
      </c>
      <c r="E238" s="159" t="s">
        <v>32</v>
      </c>
      <c r="F238" s="159"/>
      <c r="G238" s="160" t="s">
        <v>759</v>
      </c>
      <c r="H238" s="160" t="s">
        <v>760</v>
      </c>
      <c r="I238" s="161" t="s">
        <v>761</v>
      </c>
    </row>
    <row r="239" spans="1:10" ht="60" x14ac:dyDescent="0.25">
      <c r="A239" s="206"/>
      <c r="B239" s="157" t="s">
        <v>762</v>
      </c>
      <c r="C239" s="160" t="s">
        <v>763</v>
      </c>
      <c r="D239" s="159"/>
      <c r="E239" s="159" t="s">
        <v>32</v>
      </c>
      <c r="F239" s="159"/>
      <c r="G239" s="160" t="s">
        <v>764</v>
      </c>
      <c r="H239" s="160" t="s">
        <v>765</v>
      </c>
      <c r="I239" s="161" t="s">
        <v>766</v>
      </c>
      <c r="J239" s="34"/>
    </row>
    <row r="240" spans="1:10" ht="65.25" customHeight="1" x14ac:dyDescent="0.25">
      <c r="A240" s="206"/>
      <c r="B240" s="157" t="s">
        <v>767</v>
      </c>
      <c r="C240" s="160" t="s">
        <v>768</v>
      </c>
      <c r="D240" s="159" t="s">
        <v>32</v>
      </c>
      <c r="E240" s="159"/>
      <c r="F240" s="159"/>
      <c r="G240" s="160" t="s">
        <v>769</v>
      </c>
      <c r="H240" s="160" t="s">
        <v>770</v>
      </c>
      <c r="I240" s="161" t="s">
        <v>771</v>
      </c>
    </row>
    <row r="241" spans="1:10" ht="90.75" customHeight="1" x14ac:dyDescent="0.25">
      <c r="A241" s="206"/>
      <c r="B241" s="157" t="s">
        <v>772</v>
      </c>
      <c r="C241" s="160" t="s">
        <v>773</v>
      </c>
      <c r="D241" s="159" t="s">
        <v>32</v>
      </c>
      <c r="E241" s="159" t="s">
        <v>32</v>
      </c>
      <c r="F241" s="159"/>
      <c r="G241" s="160" t="s">
        <v>774</v>
      </c>
      <c r="H241" s="160" t="s">
        <v>595</v>
      </c>
      <c r="I241" s="161"/>
    </row>
    <row r="242" spans="1:10" x14ac:dyDescent="0.25">
      <c r="A242" s="182" t="s">
        <v>775</v>
      </c>
      <c r="B242" s="188" t="s">
        <v>776</v>
      </c>
      <c r="C242" s="207"/>
      <c r="D242" s="163"/>
      <c r="E242" s="163"/>
      <c r="F242" s="163"/>
      <c r="G242" s="194"/>
      <c r="H242" s="154"/>
      <c r="I242" s="155"/>
    </row>
    <row r="243" spans="1:10" ht="25.15" customHeight="1" x14ac:dyDescent="0.25">
      <c r="A243" s="206"/>
      <c r="B243" s="157" t="s">
        <v>777</v>
      </c>
      <c r="C243" s="160" t="s">
        <v>750</v>
      </c>
      <c r="D243" s="159"/>
      <c r="E243" s="159" t="s">
        <v>32</v>
      </c>
      <c r="F243" s="159"/>
      <c r="G243" s="204" t="s">
        <v>778</v>
      </c>
      <c r="H243" s="160" t="s">
        <v>93</v>
      </c>
      <c r="I243" s="161"/>
    </row>
    <row r="244" spans="1:10" ht="24" x14ac:dyDescent="0.25">
      <c r="A244" s="206"/>
      <c r="B244" s="157" t="s">
        <v>779</v>
      </c>
      <c r="C244" s="160" t="s">
        <v>754</v>
      </c>
      <c r="D244" s="159" t="s">
        <v>32</v>
      </c>
      <c r="E244" s="159" t="s">
        <v>32</v>
      </c>
      <c r="F244" s="159"/>
      <c r="G244" s="204" t="s">
        <v>780</v>
      </c>
      <c r="H244" s="160" t="s">
        <v>677</v>
      </c>
      <c r="I244" s="161"/>
    </row>
    <row r="245" spans="1:10" ht="60" x14ac:dyDescent="0.25">
      <c r="A245" s="206"/>
      <c r="B245" s="157" t="s">
        <v>781</v>
      </c>
      <c r="C245" s="160" t="s">
        <v>782</v>
      </c>
      <c r="D245" s="159"/>
      <c r="E245" s="159" t="s">
        <v>32</v>
      </c>
      <c r="F245" s="159"/>
      <c r="G245" s="160" t="s">
        <v>783</v>
      </c>
      <c r="H245" s="160" t="s">
        <v>765</v>
      </c>
      <c r="I245" s="161"/>
    </row>
    <row r="246" spans="1:10" ht="81.599999999999994" customHeight="1" x14ac:dyDescent="0.25">
      <c r="A246" s="206"/>
      <c r="B246" s="157" t="s">
        <v>784</v>
      </c>
      <c r="C246" s="160" t="s">
        <v>768</v>
      </c>
      <c r="D246" s="159"/>
      <c r="E246" s="159" t="s">
        <v>32</v>
      </c>
      <c r="F246" s="159"/>
      <c r="G246" s="160" t="s">
        <v>785</v>
      </c>
      <c r="H246" s="160" t="s">
        <v>770</v>
      </c>
      <c r="I246" s="161" t="s">
        <v>771</v>
      </c>
    </row>
    <row r="247" spans="1:10" ht="84" x14ac:dyDescent="0.25">
      <c r="A247" s="206"/>
      <c r="B247" s="157" t="s">
        <v>786</v>
      </c>
      <c r="C247" s="160" t="s">
        <v>773</v>
      </c>
      <c r="D247" s="159"/>
      <c r="E247" s="159" t="s">
        <v>32</v>
      </c>
      <c r="F247" s="159"/>
      <c r="G247" s="160" t="s">
        <v>787</v>
      </c>
      <c r="H247" s="160" t="s">
        <v>595</v>
      </c>
      <c r="I247" s="161"/>
    </row>
    <row r="248" spans="1:10" x14ac:dyDescent="0.25">
      <c r="A248" s="182" t="s">
        <v>788</v>
      </c>
      <c r="B248" s="188" t="s">
        <v>789</v>
      </c>
      <c r="C248" s="154"/>
      <c r="D248" s="163"/>
      <c r="E248" s="163"/>
      <c r="F248" s="163"/>
      <c r="G248" s="194"/>
      <c r="H248" s="154"/>
      <c r="I248" s="155"/>
    </row>
    <row r="249" spans="1:10" ht="23.25" customHeight="1" x14ac:dyDescent="0.25">
      <c r="A249" s="206"/>
      <c r="B249" s="157" t="s">
        <v>790</v>
      </c>
      <c r="C249" s="160" t="s">
        <v>791</v>
      </c>
      <c r="D249" s="159" t="s">
        <v>32</v>
      </c>
      <c r="E249" s="159"/>
      <c r="F249" s="159"/>
      <c r="G249" s="160" t="s">
        <v>792</v>
      </c>
      <c r="H249" s="160" t="s">
        <v>793</v>
      </c>
      <c r="I249" s="161"/>
    </row>
    <row r="250" spans="1:10" ht="48" x14ac:dyDescent="0.25">
      <c r="A250" s="206"/>
      <c r="B250" s="157" t="s">
        <v>794</v>
      </c>
      <c r="C250" s="160" t="s">
        <v>795</v>
      </c>
      <c r="D250" s="159"/>
      <c r="E250" s="159" t="s">
        <v>32</v>
      </c>
      <c r="F250" s="159"/>
      <c r="G250" s="160" t="s">
        <v>796</v>
      </c>
      <c r="H250" s="160" t="s">
        <v>797</v>
      </c>
      <c r="I250" s="161"/>
    </row>
    <row r="251" spans="1:10" ht="33.75" customHeight="1" x14ac:dyDescent="0.25">
      <c r="A251" s="206"/>
      <c r="B251" s="157" t="s">
        <v>798</v>
      </c>
      <c r="C251" s="160" t="s">
        <v>799</v>
      </c>
      <c r="D251" s="159" t="s">
        <v>32</v>
      </c>
      <c r="E251" s="159"/>
      <c r="F251" s="159"/>
      <c r="G251" s="160" t="s">
        <v>800</v>
      </c>
      <c r="H251" s="160" t="s">
        <v>801</v>
      </c>
      <c r="I251" s="161"/>
    </row>
    <row r="252" spans="1:10" ht="36" x14ac:dyDescent="0.25">
      <c r="A252" s="206"/>
      <c r="B252" s="157" t="s">
        <v>802</v>
      </c>
      <c r="C252" s="160" t="s">
        <v>803</v>
      </c>
      <c r="D252" s="159"/>
      <c r="E252" s="159"/>
      <c r="F252" s="159" t="s">
        <v>32</v>
      </c>
      <c r="G252" s="160" t="s">
        <v>804</v>
      </c>
      <c r="H252" s="160" t="s">
        <v>1478</v>
      </c>
      <c r="I252" s="161"/>
    </row>
    <row r="253" spans="1:10" x14ac:dyDescent="0.25">
      <c r="A253" s="182" t="s">
        <v>805</v>
      </c>
      <c r="B253" s="188" t="s">
        <v>806</v>
      </c>
      <c r="C253" s="154"/>
      <c r="D253" s="163"/>
      <c r="E253" s="163"/>
      <c r="F253" s="163"/>
      <c r="G253" s="154"/>
      <c r="H253" s="154"/>
      <c r="I253" s="155"/>
    </row>
    <row r="254" spans="1:10" s="18" customFormat="1" ht="36" x14ac:dyDescent="0.25">
      <c r="A254" s="249"/>
      <c r="B254" s="157" t="s">
        <v>807</v>
      </c>
      <c r="C254" s="160" t="s">
        <v>808</v>
      </c>
      <c r="D254" s="159"/>
      <c r="E254" s="159" t="s">
        <v>32</v>
      </c>
      <c r="F254" s="159"/>
      <c r="G254" s="160" t="s">
        <v>809</v>
      </c>
      <c r="H254" s="160" t="s">
        <v>34</v>
      </c>
      <c r="I254" s="161"/>
      <c r="J254" s="11"/>
    </row>
    <row r="255" spans="1:10" s="18" customFormat="1" ht="68.45" customHeight="1" x14ac:dyDescent="0.25">
      <c r="A255" s="249"/>
      <c r="B255" s="157" t="s">
        <v>810</v>
      </c>
      <c r="C255" s="160" t="s">
        <v>811</v>
      </c>
      <c r="D255" s="159" t="s">
        <v>32</v>
      </c>
      <c r="E255" s="159" t="s">
        <v>32</v>
      </c>
      <c r="F255" s="159" t="s">
        <v>32</v>
      </c>
      <c r="G255" s="160" t="s">
        <v>812</v>
      </c>
      <c r="H255" s="160" t="s">
        <v>34</v>
      </c>
      <c r="I255" s="161" t="s">
        <v>813</v>
      </c>
      <c r="J255" s="11"/>
    </row>
    <row r="256" spans="1:10" ht="48" x14ac:dyDescent="0.25">
      <c r="A256" s="156"/>
      <c r="B256" s="157" t="s">
        <v>814</v>
      </c>
      <c r="C256" s="160" t="s">
        <v>815</v>
      </c>
      <c r="D256" s="159"/>
      <c r="E256" s="159" t="s">
        <v>32</v>
      </c>
      <c r="F256" s="159" t="s">
        <v>32</v>
      </c>
      <c r="G256" s="160" t="s">
        <v>816</v>
      </c>
      <c r="H256" s="160" t="s">
        <v>34</v>
      </c>
      <c r="I256" s="161"/>
    </row>
    <row r="257" spans="1:10" ht="43.5" customHeight="1" x14ac:dyDescent="0.25">
      <c r="A257" s="156"/>
      <c r="B257" s="157" t="s">
        <v>817</v>
      </c>
      <c r="C257" s="160" t="s">
        <v>818</v>
      </c>
      <c r="D257" s="159" t="s">
        <v>32</v>
      </c>
      <c r="E257" s="159"/>
      <c r="F257" s="159"/>
      <c r="G257" s="160" t="s">
        <v>819</v>
      </c>
      <c r="H257" s="226" t="s">
        <v>820</v>
      </c>
      <c r="I257" s="161" t="s">
        <v>821</v>
      </c>
    </row>
    <row r="258" spans="1:10" ht="36" x14ac:dyDescent="0.25">
      <c r="A258" s="156"/>
      <c r="B258" s="157" t="s">
        <v>822</v>
      </c>
      <c r="C258" s="160" t="s">
        <v>823</v>
      </c>
      <c r="D258" s="159" t="s">
        <v>32</v>
      </c>
      <c r="E258" s="159" t="s">
        <v>32</v>
      </c>
      <c r="F258" s="159" t="s">
        <v>32</v>
      </c>
      <c r="G258" s="160" t="s">
        <v>824</v>
      </c>
      <c r="H258" s="160" t="s">
        <v>34</v>
      </c>
      <c r="I258" s="161" t="s">
        <v>825</v>
      </c>
      <c r="J258" s="20"/>
    </row>
    <row r="259" spans="1:10" ht="108" x14ac:dyDescent="0.25">
      <c r="A259" s="156"/>
      <c r="B259" s="157" t="s">
        <v>826</v>
      </c>
      <c r="C259" s="160" t="s">
        <v>827</v>
      </c>
      <c r="D259" s="159" t="s">
        <v>32</v>
      </c>
      <c r="E259" s="159" t="s">
        <v>32</v>
      </c>
      <c r="F259" s="159" t="s">
        <v>32</v>
      </c>
      <c r="G259" s="160" t="s">
        <v>828</v>
      </c>
      <c r="H259" s="160" t="s">
        <v>34</v>
      </c>
      <c r="I259" s="161" t="s">
        <v>829</v>
      </c>
    </row>
    <row r="260" spans="1:10" ht="48" x14ac:dyDescent="0.25">
      <c r="A260" s="156"/>
      <c r="B260" s="157" t="s">
        <v>830</v>
      </c>
      <c r="C260" s="160" t="s">
        <v>831</v>
      </c>
      <c r="D260" s="159" t="s">
        <v>32</v>
      </c>
      <c r="E260" s="159" t="s">
        <v>32</v>
      </c>
      <c r="F260" s="159"/>
      <c r="G260" s="160" t="s">
        <v>832</v>
      </c>
      <c r="H260" s="160" t="s">
        <v>833</v>
      </c>
      <c r="I260" s="161"/>
    </row>
    <row r="261" spans="1:10" ht="108" x14ac:dyDescent="0.25">
      <c r="A261" s="156"/>
      <c r="B261" s="157" t="s">
        <v>834</v>
      </c>
      <c r="C261" s="160" t="s">
        <v>835</v>
      </c>
      <c r="D261" s="159" t="s">
        <v>32</v>
      </c>
      <c r="E261" s="159" t="s">
        <v>32</v>
      </c>
      <c r="F261" s="159"/>
      <c r="G261" s="160" t="s">
        <v>836</v>
      </c>
      <c r="H261" s="160" t="s">
        <v>837</v>
      </c>
      <c r="I261" s="161" t="s">
        <v>838</v>
      </c>
    </row>
    <row r="262" spans="1:10" ht="63.75" customHeight="1" x14ac:dyDescent="0.25">
      <c r="A262" s="156"/>
      <c r="B262" s="157" t="s">
        <v>839</v>
      </c>
      <c r="C262" s="160" t="s">
        <v>840</v>
      </c>
      <c r="D262" s="159" t="s">
        <v>32</v>
      </c>
      <c r="E262" s="159" t="s">
        <v>32</v>
      </c>
      <c r="F262" s="159"/>
      <c r="G262" s="160" t="s">
        <v>841</v>
      </c>
      <c r="H262" s="160" t="s">
        <v>842</v>
      </c>
      <c r="I262" s="161"/>
    </row>
    <row r="263" spans="1:10" ht="87.75" customHeight="1" x14ac:dyDescent="0.25">
      <c r="A263" s="156"/>
      <c r="B263" s="157" t="s">
        <v>843</v>
      </c>
      <c r="C263" s="160" t="s">
        <v>844</v>
      </c>
      <c r="D263" s="159" t="s">
        <v>32</v>
      </c>
      <c r="E263" s="159" t="s">
        <v>32</v>
      </c>
      <c r="F263" s="159"/>
      <c r="G263" s="160" t="s">
        <v>845</v>
      </c>
      <c r="H263" s="160" t="s">
        <v>846</v>
      </c>
      <c r="I263" s="161"/>
    </row>
    <row r="264" spans="1:10" ht="19.149999999999999" customHeight="1" x14ac:dyDescent="0.25">
      <c r="A264" s="206" t="s">
        <v>847</v>
      </c>
      <c r="B264" s="232" t="s">
        <v>848</v>
      </c>
      <c r="C264" s="160"/>
      <c r="D264" s="159"/>
      <c r="E264" s="159"/>
      <c r="F264" s="159"/>
      <c r="G264" s="204"/>
      <c r="H264" s="160"/>
      <c r="I264" s="161"/>
    </row>
    <row r="265" spans="1:10" ht="43.15" customHeight="1" x14ac:dyDescent="0.25">
      <c r="A265" s="206"/>
      <c r="B265" s="157" t="s">
        <v>849</v>
      </c>
      <c r="C265" s="160" t="s">
        <v>850</v>
      </c>
      <c r="D265" s="159"/>
      <c r="E265" s="159"/>
      <c r="F265" s="159" t="s">
        <v>32</v>
      </c>
      <c r="G265" s="160" t="s">
        <v>851</v>
      </c>
      <c r="H265" s="160" t="s">
        <v>852</v>
      </c>
      <c r="I265" s="161"/>
    </row>
    <row r="266" spans="1:10" ht="38.450000000000003" customHeight="1" x14ac:dyDescent="0.25">
      <c r="A266" s="206"/>
      <c r="B266" s="157" t="s">
        <v>853</v>
      </c>
      <c r="C266" s="160" t="s">
        <v>854</v>
      </c>
      <c r="D266" s="159" t="s">
        <v>32</v>
      </c>
      <c r="E266" s="159"/>
      <c r="F266" s="159"/>
      <c r="G266" s="160" t="s">
        <v>855</v>
      </c>
      <c r="H266" s="160" t="s">
        <v>856</v>
      </c>
      <c r="I266" s="161" t="s">
        <v>857</v>
      </c>
    </row>
    <row r="267" spans="1:10" ht="18" customHeight="1" x14ac:dyDescent="0.25">
      <c r="A267" s="213" t="s">
        <v>858</v>
      </c>
      <c r="B267" s="167"/>
      <c r="C267" s="214"/>
      <c r="D267" s="168"/>
      <c r="E267" s="168"/>
      <c r="F267" s="168"/>
      <c r="G267" s="169"/>
      <c r="H267" s="214"/>
      <c r="I267" s="170"/>
    </row>
    <row r="268" spans="1:10" s="2" customFormat="1" x14ac:dyDescent="0.25">
      <c r="A268" s="182" t="s">
        <v>859</v>
      </c>
      <c r="B268" s="188" t="s">
        <v>860</v>
      </c>
      <c r="C268" s="207"/>
      <c r="D268" s="190"/>
      <c r="E268" s="190"/>
      <c r="F268" s="190"/>
      <c r="G268" s="191"/>
      <c r="H268" s="207"/>
      <c r="I268" s="192"/>
      <c r="J268" s="10"/>
    </row>
    <row r="269" spans="1:10" ht="36" x14ac:dyDescent="0.25">
      <c r="A269" s="206"/>
      <c r="B269" s="157" t="s">
        <v>861</v>
      </c>
      <c r="C269" s="160" t="s">
        <v>862</v>
      </c>
      <c r="D269" s="159"/>
      <c r="E269" s="159" t="s">
        <v>32</v>
      </c>
      <c r="F269" s="159"/>
      <c r="G269" s="160" t="s">
        <v>863</v>
      </c>
      <c r="H269" s="160" t="s">
        <v>34</v>
      </c>
      <c r="I269" s="161"/>
    </row>
    <row r="270" spans="1:10" ht="36" x14ac:dyDescent="0.25">
      <c r="A270" s="156"/>
      <c r="B270" s="157" t="s">
        <v>864</v>
      </c>
      <c r="C270" s="160" t="s">
        <v>865</v>
      </c>
      <c r="D270" s="159" t="s">
        <v>32</v>
      </c>
      <c r="E270" s="159"/>
      <c r="F270" s="159"/>
      <c r="G270" s="160" t="s">
        <v>866</v>
      </c>
      <c r="H270" s="204" t="s">
        <v>108</v>
      </c>
      <c r="I270" s="161" t="s">
        <v>1479</v>
      </c>
    </row>
    <row r="271" spans="1:10" ht="36" x14ac:dyDescent="0.25">
      <c r="A271" s="156"/>
      <c r="B271" s="157" t="s">
        <v>867</v>
      </c>
      <c r="C271" s="160" t="s">
        <v>868</v>
      </c>
      <c r="D271" s="159"/>
      <c r="E271" s="159" t="s">
        <v>32</v>
      </c>
      <c r="F271" s="159"/>
      <c r="G271" s="160" t="s">
        <v>869</v>
      </c>
      <c r="H271" s="160" t="s">
        <v>34</v>
      </c>
      <c r="I271" s="161"/>
    </row>
    <row r="272" spans="1:10" s="2" customFormat="1" x14ac:dyDescent="0.25">
      <c r="A272" s="182" t="s">
        <v>870</v>
      </c>
      <c r="B272" s="188" t="s">
        <v>871</v>
      </c>
      <c r="C272" s="189"/>
      <c r="D272" s="190"/>
      <c r="E272" s="190"/>
      <c r="F272" s="190"/>
      <c r="G272" s="191"/>
      <c r="H272" s="191"/>
      <c r="I272" s="192"/>
      <c r="J272" s="10"/>
    </row>
    <row r="273" spans="1:10" ht="72" x14ac:dyDescent="0.25">
      <c r="A273" s="156"/>
      <c r="B273" s="157" t="s">
        <v>872</v>
      </c>
      <c r="C273" s="185" t="s">
        <v>873</v>
      </c>
      <c r="D273" s="159" t="s">
        <v>32</v>
      </c>
      <c r="E273" s="159"/>
      <c r="F273" s="159"/>
      <c r="G273" s="160" t="s">
        <v>874</v>
      </c>
      <c r="H273" s="160" t="s">
        <v>875</v>
      </c>
      <c r="I273" s="161" t="s">
        <v>876</v>
      </c>
    </row>
    <row r="274" spans="1:10" ht="60" x14ac:dyDescent="0.25">
      <c r="A274" s="156"/>
      <c r="B274" s="157" t="s">
        <v>877</v>
      </c>
      <c r="C274" s="204" t="s">
        <v>878</v>
      </c>
      <c r="D274" s="159"/>
      <c r="E274" s="159" t="s">
        <v>32</v>
      </c>
      <c r="F274" s="159"/>
      <c r="G274" s="160" t="s">
        <v>879</v>
      </c>
      <c r="H274" s="160" t="s">
        <v>880</v>
      </c>
      <c r="I274" s="161"/>
    </row>
    <row r="275" spans="1:10" x14ac:dyDescent="0.25">
      <c r="A275" s="182" t="s">
        <v>881</v>
      </c>
      <c r="B275" s="188" t="s">
        <v>882</v>
      </c>
      <c r="C275" s="189"/>
      <c r="D275" s="190"/>
      <c r="E275" s="190"/>
      <c r="F275" s="190"/>
      <c r="G275" s="191"/>
      <c r="H275" s="191"/>
      <c r="I275" s="192"/>
    </row>
    <row r="276" spans="1:10" ht="38.25" customHeight="1" x14ac:dyDescent="0.25">
      <c r="A276" s="156"/>
      <c r="B276" s="157" t="s">
        <v>883</v>
      </c>
      <c r="C276" s="160" t="s">
        <v>884</v>
      </c>
      <c r="D276" s="159" t="s">
        <v>32</v>
      </c>
      <c r="E276" s="159"/>
      <c r="F276" s="159"/>
      <c r="G276" s="160" t="s">
        <v>885</v>
      </c>
      <c r="H276" s="204" t="s">
        <v>886</v>
      </c>
      <c r="I276" s="161"/>
    </row>
    <row r="277" spans="1:10" ht="120" x14ac:dyDescent="0.25">
      <c r="A277" s="156"/>
      <c r="B277" s="157" t="s">
        <v>887</v>
      </c>
      <c r="C277" s="204" t="s">
        <v>888</v>
      </c>
      <c r="D277" s="159" t="s">
        <v>32</v>
      </c>
      <c r="E277" s="159"/>
      <c r="F277" s="159"/>
      <c r="G277" s="160" t="s">
        <v>889</v>
      </c>
      <c r="H277" s="204" t="s">
        <v>890</v>
      </c>
      <c r="I277" s="161" t="s">
        <v>891</v>
      </c>
    </row>
    <row r="278" spans="1:10" x14ac:dyDescent="0.25">
      <c r="A278" s="182" t="s">
        <v>892</v>
      </c>
      <c r="B278" s="188" t="s">
        <v>893</v>
      </c>
      <c r="C278" s="189"/>
      <c r="D278" s="190"/>
      <c r="E278" s="190"/>
      <c r="F278" s="190"/>
      <c r="G278" s="191"/>
      <c r="H278" s="191"/>
      <c r="I278" s="192"/>
    </row>
    <row r="279" spans="1:10" s="3" customFormat="1" ht="60" x14ac:dyDescent="0.25">
      <c r="A279" s="250"/>
      <c r="B279" s="157" t="s">
        <v>894</v>
      </c>
      <c r="C279" s="204" t="s">
        <v>895</v>
      </c>
      <c r="D279" s="173" t="s">
        <v>32</v>
      </c>
      <c r="E279" s="173"/>
      <c r="F279" s="173"/>
      <c r="G279" s="204" t="s">
        <v>896</v>
      </c>
      <c r="H279" s="251" t="s">
        <v>93</v>
      </c>
      <c r="I279" s="175" t="s">
        <v>897</v>
      </c>
      <c r="J279" s="20"/>
    </row>
    <row r="280" spans="1:10" ht="72" x14ac:dyDescent="0.25">
      <c r="A280" s="156"/>
      <c r="B280" s="157" t="s">
        <v>898</v>
      </c>
      <c r="C280" s="204" t="s">
        <v>899</v>
      </c>
      <c r="D280" s="159" t="s">
        <v>32</v>
      </c>
      <c r="E280" s="159"/>
      <c r="F280" s="159"/>
      <c r="G280" s="160" t="s">
        <v>900</v>
      </c>
      <c r="H280" s="204" t="s">
        <v>901</v>
      </c>
      <c r="I280" s="161" t="s">
        <v>902</v>
      </c>
    </row>
    <row r="281" spans="1:10" ht="38.25" customHeight="1" x14ac:dyDescent="0.25">
      <c r="A281" s="156"/>
      <c r="B281" s="157" t="s">
        <v>903</v>
      </c>
      <c r="C281" s="204" t="s">
        <v>904</v>
      </c>
      <c r="D281" s="159"/>
      <c r="E281" s="159" t="s">
        <v>32</v>
      </c>
      <c r="F281" s="159"/>
      <c r="G281" s="160" t="s">
        <v>905</v>
      </c>
      <c r="H281" s="204" t="s">
        <v>906</v>
      </c>
      <c r="I281" s="161"/>
    </row>
    <row r="282" spans="1:10" ht="52.5" customHeight="1" x14ac:dyDescent="0.25">
      <c r="A282" s="179"/>
      <c r="B282" s="157" t="s">
        <v>907</v>
      </c>
      <c r="C282" s="160" t="s">
        <v>908</v>
      </c>
      <c r="D282" s="159"/>
      <c r="E282" s="159" t="s">
        <v>32</v>
      </c>
      <c r="F282" s="159"/>
      <c r="G282" s="160" t="s">
        <v>909</v>
      </c>
      <c r="H282" s="204" t="s">
        <v>34</v>
      </c>
      <c r="I282" s="161" t="s">
        <v>910</v>
      </c>
    </row>
    <row r="283" spans="1:10" ht="35.1" customHeight="1" x14ac:dyDescent="0.25">
      <c r="A283" s="179"/>
      <c r="B283" s="157" t="s">
        <v>911</v>
      </c>
      <c r="C283" s="160" t="s">
        <v>912</v>
      </c>
      <c r="D283" s="159" t="s">
        <v>32</v>
      </c>
      <c r="E283" s="159"/>
      <c r="F283" s="159"/>
      <c r="G283" s="160" t="s">
        <v>913</v>
      </c>
      <c r="H283" s="204" t="s">
        <v>108</v>
      </c>
      <c r="I283" s="161"/>
    </row>
    <row r="284" spans="1:10" s="2" customFormat="1" x14ac:dyDescent="0.25">
      <c r="A284" s="252" t="s">
        <v>914</v>
      </c>
      <c r="B284" s="232" t="s">
        <v>915</v>
      </c>
      <c r="C284" s="232"/>
      <c r="D284" s="190"/>
      <c r="E284" s="190"/>
      <c r="F284" s="190"/>
      <c r="G284" s="207"/>
      <c r="H284" s="191"/>
      <c r="I284" s="192"/>
      <c r="J284" s="10"/>
    </row>
    <row r="285" spans="1:10" ht="79.900000000000006" customHeight="1" x14ac:dyDescent="0.25">
      <c r="A285" s="179"/>
      <c r="B285" s="157" t="s">
        <v>916</v>
      </c>
      <c r="C285" s="160" t="s">
        <v>917</v>
      </c>
      <c r="D285" s="159"/>
      <c r="E285" s="159" t="s">
        <v>32</v>
      </c>
      <c r="F285" s="159"/>
      <c r="G285" s="160" t="s">
        <v>918</v>
      </c>
      <c r="H285" s="204" t="s">
        <v>34</v>
      </c>
      <c r="I285" s="161"/>
    </row>
    <row r="286" spans="1:10" ht="81" customHeight="1" x14ac:dyDescent="0.25">
      <c r="A286" s="179"/>
      <c r="B286" s="157" t="s">
        <v>919</v>
      </c>
      <c r="C286" s="160" t="s">
        <v>920</v>
      </c>
      <c r="D286" s="159"/>
      <c r="E286" s="159" t="s">
        <v>32</v>
      </c>
      <c r="F286" s="159"/>
      <c r="G286" s="160" t="s">
        <v>921</v>
      </c>
      <c r="H286" s="204" t="s">
        <v>922</v>
      </c>
      <c r="I286" s="161"/>
    </row>
    <row r="287" spans="1:10" ht="36" x14ac:dyDescent="0.25">
      <c r="A287" s="179"/>
      <c r="B287" s="157" t="s">
        <v>923</v>
      </c>
      <c r="C287" s="160" t="s">
        <v>924</v>
      </c>
      <c r="D287" s="159"/>
      <c r="E287" s="159" t="s">
        <v>32</v>
      </c>
      <c r="F287" s="159"/>
      <c r="G287" s="160" t="s">
        <v>925</v>
      </c>
      <c r="H287" s="204" t="s">
        <v>926</v>
      </c>
      <c r="I287" s="161"/>
    </row>
    <row r="288" spans="1:10" s="2" customFormat="1" x14ac:dyDescent="0.25">
      <c r="A288" s="182" t="s">
        <v>927</v>
      </c>
      <c r="B288" s="188" t="s">
        <v>928</v>
      </c>
      <c r="C288" s="207"/>
      <c r="D288" s="190"/>
      <c r="E288" s="190"/>
      <c r="F288" s="190"/>
      <c r="G288" s="207"/>
      <c r="H288" s="207"/>
      <c r="I288" s="192"/>
      <c r="J288" s="10"/>
    </row>
    <row r="289" spans="1:10" ht="60.75" customHeight="1" x14ac:dyDescent="0.25">
      <c r="A289" s="206"/>
      <c r="B289" s="157" t="s">
        <v>929</v>
      </c>
      <c r="C289" s="160" t="s">
        <v>930</v>
      </c>
      <c r="D289" s="159"/>
      <c r="E289" s="159" t="s">
        <v>32</v>
      </c>
      <c r="F289" s="159"/>
      <c r="G289" s="160" t="s">
        <v>931</v>
      </c>
      <c r="H289" s="160" t="s">
        <v>932</v>
      </c>
      <c r="I289" s="161"/>
    </row>
    <row r="290" spans="1:10" ht="54" customHeight="1" x14ac:dyDescent="0.25">
      <c r="A290" s="206"/>
      <c r="B290" s="157" t="s">
        <v>933</v>
      </c>
      <c r="C290" s="160" t="s">
        <v>934</v>
      </c>
      <c r="D290" s="159"/>
      <c r="E290" s="159" t="s">
        <v>32</v>
      </c>
      <c r="F290" s="159"/>
      <c r="G290" s="160" t="s">
        <v>935</v>
      </c>
      <c r="H290" s="160" t="s">
        <v>936</v>
      </c>
      <c r="I290" s="161"/>
    </row>
    <row r="291" spans="1:10" ht="64.5" customHeight="1" x14ac:dyDescent="0.25">
      <c r="A291" s="206"/>
      <c r="B291" s="157" t="s">
        <v>937</v>
      </c>
      <c r="C291" s="160" t="s">
        <v>938</v>
      </c>
      <c r="D291" s="159"/>
      <c r="E291" s="159" t="s">
        <v>32</v>
      </c>
      <c r="F291" s="159"/>
      <c r="G291" s="160" t="s">
        <v>939</v>
      </c>
      <c r="H291" s="160" t="s">
        <v>940</v>
      </c>
      <c r="I291" s="161"/>
    </row>
    <row r="292" spans="1:10" ht="33" customHeight="1" x14ac:dyDescent="0.25">
      <c r="A292" s="179"/>
      <c r="B292" s="157" t="s">
        <v>941</v>
      </c>
      <c r="C292" s="160" t="s">
        <v>942</v>
      </c>
      <c r="D292" s="159" t="s">
        <v>32</v>
      </c>
      <c r="E292" s="159"/>
      <c r="F292" s="159"/>
      <c r="G292" s="160" t="s">
        <v>943</v>
      </c>
      <c r="H292" s="251" t="s">
        <v>944</v>
      </c>
      <c r="I292" s="161"/>
    </row>
    <row r="293" spans="1:10" ht="14.25" customHeight="1" x14ac:dyDescent="0.25">
      <c r="A293" s="253" t="s">
        <v>945</v>
      </c>
      <c r="B293" s="254" t="s">
        <v>946</v>
      </c>
      <c r="C293" s="255"/>
      <c r="D293" s="256"/>
      <c r="E293" s="256"/>
      <c r="F293" s="256"/>
      <c r="G293" s="257"/>
      <c r="H293" s="258"/>
      <c r="I293" s="259"/>
      <c r="J293" s="7"/>
    </row>
    <row r="294" spans="1:10" ht="36" x14ac:dyDescent="0.25">
      <c r="A294" s="227"/>
      <c r="B294" s="157" t="s">
        <v>947</v>
      </c>
      <c r="C294" s="160" t="s">
        <v>948</v>
      </c>
      <c r="D294" s="159" t="s">
        <v>32</v>
      </c>
      <c r="E294" s="159" t="s">
        <v>32</v>
      </c>
      <c r="F294" s="159"/>
      <c r="G294" s="161" t="s">
        <v>949</v>
      </c>
      <c r="H294" s="251" t="s">
        <v>950</v>
      </c>
      <c r="I294" s="160" t="s">
        <v>951</v>
      </c>
      <c r="J294" s="20"/>
    </row>
    <row r="295" spans="1:10" ht="48" x14ac:dyDescent="0.25">
      <c r="A295" s="227"/>
      <c r="B295" s="157" t="s">
        <v>952</v>
      </c>
      <c r="C295" s="160" t="s">
        <v>953</v>
      </c>
      <c r="D295" s="159" t="s">
        <v>32</v>
      </c>
      <c r="E295" s="159" t="s">
        <v>32</v>
      </c>
      <c r="F295" s="159" t="s">
        <v>32</v>
      </c>
      <c r="G295" s="161" t="s">
        <v>954</v>
      </c>
      <c r="H295" s="251" t="s">
        <v>955</v>
      </c>
      <c r="I295" s="160" t="s">
        <v>956</v>
      </c>
      <c r="J295" s="20"/>
    </row>
    <row r="296" spans="1:10" ht="60" x14ac:dyDescent="0.25">
      <c r="A296" s="227"/>
      <c r="B296" s="157" t="s">
        <v>957</v>
      </c>
      <c r="C296" s="160" t="s">
        <v>958</v>
      </c>
      <c r="D296" s="159" t="s">
        <v>32</v>
      </c>
      <c r="E296" s="159"/>
      <c r="F296" s="159"/>
      <c r="G296" s="160" t="s">
        <v>959</v>
      </c>
      <c r="H296" s="251" t="s">
        <v>960</v>
      </c>
      <c r="I296" s="161" t="s">
        <v>961</v>
      </c>
      <c r="J296" s="7"/>
    </row>
    <row r="297" spans="1:10" x14ac:dyDescent="0.25">
      <c r="A297" s="260" t="s">
        <v>962</v>
      </c>
      <c r="B297" s="167"/>
      <c r="C297" s="181"/>
      <c r="D297" s="168"/>
      <c r="E297" s="168"/>
      <c r="F297" s="168"/>
      <c r="G297" s="169"/>
      <c r="H297" s="169"/>
      <c r="I297" s="170"/>
    </row>
    <row r="298" spans="1:10" ht="18" customHeight="1" x14ac:dyDescent="0.25">
      <c r="A298" s="182" t="s">
        <v>963</v>
      </c>
      <c r="B298" s="188" t="s">
        <v>964</v>
      </c>
      <c r="C298" s="193"/>
      <c r="D298" s="163"/>
      <c r="E298" s="163"/>
      <c r="F298" s="163"/>
      <c r="G298" s="194"/>
      <c r="H298" s="194"/>
      <c r="I298" s="155"/>
    </row>
    <row r="299" spans="1:10" ht="84" x14ac:dyDescent="0.25">
      <c r="A299" s="206"/>
      <c r="B299" s="157" t="s">
        <v>965</v>
      </c>
      <c r="C299" s="204" t="s">
        <v>966</v>
      </c>
      <c r="D299" s="159"/>
      <c r="E299" s="159" t="s">
        <v>32</v>
      </c>
      <c r="F299" s="159"/>
      <c r="G299" s="160" t="s">
        <v>967</v>
      </c>
      <c r="H299" s="204" t="s">
        <v>34</v>
      </c>
      <c r="I299" s="161"/>
    </row>
    <row r="300" spans="1:10" ht="84" x14ac:dyDescent="0.25">
      <c r="A300" s="206"/>
      <c r="B300" s="157" t="s">
        <v>968</v>
      </c>
      <c r="C300" s="204" t="s">
        <v>969</v>
      </c>
      <c r="D300" s="159" t="s">
        <v>32</v>
      </c>
      <c r="E300" s="159" t="s">
        <v>32</v>
      </c>
      <c r="F300" s="159"/>
      <c r="G300" s="160" t="s">
        <v>970</v>
      </c>
      <c r="H300" s="204" t="s">
        <v>34</v>
      </c>
      <c r="I300" s="261"/>
    </row>
    <row r="301" spans="1:10" ht="24" x14ac:dyDescent="0.25">
      <c r="A301" s="206"/>
      <c r="B301" s="157" t="s">
        <v>971</v>
      </c>
      <c r="C301" s="204" t="s">
        <v>972</v>
      </c>
      <c r="D301" s="159"/>
      <c r="E301" s="159" t="s">
        <v>32</v>
      </c>
      <c r="F301" s="159"/>
      <c r="G301" s="160" t="s">
        <v>973</v>
      </c>
      <c r="H301" s="204" t="s">
        <v>34</v>
      </c>
      <c r="I301" s="161"/>
    </row>
    <row r="302" spans="1:10" ht="24" x14ac:dyDescent="0.25">
      <c r="A302" s="206"/>
      <c r="B302" s="157" t="s">
        <v>974</v>
      </c>
      <c r="C302" s="204" t="s">
        <v>975</v>
      </c>
      <c r="D302" s="159"/>
      <c r="E302" s="159" t="s">
        <v>32</v>
      </c>
      <c r="F302" s="159"/>
      <c r="G302" s="160" t="s">
        <v>976</v>
      </c>
      <c r="H302" s="204" t="s">
        <v>34</v>
      </c>
      <c r="I302" s="161" t="s">
        <v>977</v>
      </c>
    </row>
    <row r="303" spans="1:10" ht="15" customHeight="1" x14ac:dyDescent="0.25">
      <c r="A303" s="182" t="s">
        <v>978</v>
      </c>
      <c r="B303" s="188" t="s">
        <v>979</v>
      </c>
      <c r="C303" s="191"/>
      <c r="D303" s="190"/>
      <c r="E303" s="190"/>
      <c r="F303" s="190"/>
      <c r="G303" s="207"/>
      <c r="H303" s="191"/>
      <c r="I303" s="192"/>
    </row>
    <row r="304" spans="1:10" ht="96" x14ac:dyDescent="0.25">
      <c r="A304" s="206"/>
      <c r="B304" s="157" t="s">
        <v>980</v>
      </c>
      <c r="C304" s="204" t="s">
        <v>981</v>
      </c>
      <c r="D304" s="159"/>
      <c r="E304" s="159" t="s">
        <v>32</v>
      </c>
      <c r="F304" s="159"/>
      <c r="G304" s="160" t="s">
        <v>982</v>
      </c>
      <c r="H304" s="204" t="s">
        <v>983</v>
      </c>
      <c r="I304" s="160"/>
    </row>
    <row r="305" spans="1:10" ht="84" x14ac:dyDescent="0.25">
      <c r="A305" s="232"/>
      <c r="B305" s="157" t="s">
        <v>984</v>
      </c>
      <c r="C305" s="204" t="s">
        <v>985</v>
      </c>
      <c r="D305" s="159" t="s">
        <v>32</v>
      </c>
      <c r="E305" s="159" t="s">
        <v>32</v>
      </c>
      <c r="F305" s="159"/>
      <c r="G305" s="160" t="s">
        <v>986</v>
      </c>
      <c r="H305" s="160" t="s">
        <v>987</v>
      </c>
      <c r="I305" s="160"/>
      <c r="J305" s="34"/>
    </row>
    <row r="306" spans="1:10" ht="48" x14ac:dyDescent="0.25">
      <c r="A306" s="232"/>
      <c r="B306" s="157" t="s">
        <v>988</v>
      </c>
      <c r="C306" s="204" t="s">
        <v>989</v>
      </c>
      <c r="D306" s="159" t="s">
        <v>32</v>
      </c>
      <c r="E306" s="159"/>
      <c r="F306" s="159"/>
      <c r="G306" s="160" t="s">
        <v>990</v>
      </c>
      <c r="H306" s="160" t="str">
        <f>$H$305</f>
        <v>Ostuarve, üleandmise-vastuvõtmise akti või muu vara soetust tõendava dokumendi kontrollimisel ja kinnitamisel</v>
      </c>
      <c r="I306" s="161" t="s">
        <v>991</v>
      </c>
      <c r="J306" s="32" t="s">
        <v>992</v>
      </c>
    </row>
    <row r="307" spans="1:10" ht="96" customHeight="1" x14ac:dyDescent="0.25">
      <c r="A307" s="206"/>
      <c r="B307" s="157" t="s">
        <v>993</v>
      </c>
      <c r="C307" s="185" t="s">
        <v>994</v>
      </c>
      <c r="D307" s="159" t="s">
        <v>32</v>
      </c>
      <c r="E307" s="159" t="s">
        <v>32</v>
      </c>
      <c r="F307" s="159"/>
      <c r="G307" s="160" t="s">
        <v>995</v>
      </c>
      <c r="H307" s="160" t="str">
        <f>$H$305</f>
        <v>Ostuarve, üleandmise-vastuvõtmise akti või muu vara soetust tõendava dokumendi kontrollimisel ja kinnitamisel</v>
      </c>
      <c r="I307" s="161"/>
    </row>
    <row r="308" spans="1:10" ht="96" x14ac:dyDescent="0.25">
      <c r="A308" s="206"/>
      <c r="B308" s="157" t="s">
        <v>996</v>
      </c>
      <c r="C308" s="160" t="s">
        <v>997</v>
      </c>
      <c r="D308" s="159"/>
      <c r="E308" s="159" t="s">
        <v>32</v>
      </c>
      <c r="F308" s="159"/>
      <c r="G308" s="204" t="s">
        <v>998</v>
      </c>
      <c r="H308" s="160" t="s">
        <v>999</v>
      </c>
      <c r="I308" s="161" t="s">
        <v>1000</v>
      </c>
    </row>
    <row r="309" spans="1:10" ht="60" x14ac:dyDescent="0.25">
      <c r="A309" s="206"/>
      <c r="B309" s="157" t="s">
        <v>1001</v>
      </c>
      <c r="C309" s="160" t="s">
        <v>1002</v>
      </c>
      <c r="D309" s="159" t="s">
        <v>32</v>
      </c>
      <c r="E309" s="159"/>
      <c r="F309" s="159"/>
      <c r="G309" s="160" t="s">
        <v>1003</v>
      </c>
      <c r="H309" s="204" t="s">
        <v>1004</v>
      </c>
      <c r="I309" s="161"/>
    </row>
    <row r="310" spans="1:10" ht="15.75" customHeight="1" x14ac:dyDescent="0.25">
      <c r="A310" s="188" t="s">
        <v>1005</v>
      </c>
      <c r="B310" s="188" t="s">
        <v>1006</v>
      </c>
      <c r="C310" s="194"/>
      <c r="D310" s="163"/>
      <c r="E310" s="163"/>
      <c r="F310" s="163"/>
      <c r="G310" s="154"/>
      <c r="H310" s="154"/>
      <c r="I310" s="155"/>
    </row>
    <row r="311" spans="1:10" ht="126.75" customHeight="1" x14ac:dyDescent="0.25">
      <c r="A311" s="206"/>
      <c r="B311" s="157" t="s">
        <v>1007</v>
      </c>
      <c r="C311" s="185" t="s">
        <v>1008</v>
      </c>
      <c r="D311" s="159"/>
      <c r="E311" s="159" t="s">
        <v>32</v>
      </c>
      <c r="F311" s="159"/>
      <c r="G311" s="160" t="s">
        <v>1009</v>
      </c>
      <c r="H311" s="160" t="s">
        <v>1010</v>
      </c>
      <c r="I311" s="161" t="s">
        <v>1011</v>
      </c>
    </row>
    <row r="312" spans="1:10" ht="60" x14ac:dyDescent="0.25">
      <c r="A312" s="156"/>
      <c r="B312" s="157" t="s">
        <v>1012</v>
      </c>
      <c r="C312" s="204" t="s">
        <v>1013</v>
      </c>
      <c r="D312" s="159"/>
      <c r="E312" s="159" t="s">
        <v>32</v>
      </c>
      <c r="F312" s="159"/>
      <c r="G312" s="160" t="s">
        <v>1014</v>
      </c>
      <c r="H312" s="160" t="s">
        <v>1010</v>
      </c>
      <c r="I312" s="161"/>
    </row>
    <row r="313" spans="1:10" ht="60" x14ac:dyDescent="0.25">
      <c r="A313" s="206"/>
      <c r="B313" s="157" t="s">
        <v>1015</v>
      </c>
      <c r="C313" s="204" t="s">
        <v>1016</v>
      </c>
      <c r="D313" s="159"/>
      <c r="E313" s="159" t="s">
        <v>32</v>
      </c>
      <c r="F313" s="159"/>
      <c r="G313" s="160" t="s">
        <v>1017</v>
      </c>
      <c r="H313" s="160" t="s">
        <v>1018</v>
      </c>
      <c r="I313" s="161"/>
    </row>
    <row r="314" spans="1:10" x14ac:dyDescent="0.25">
      <c r="A314" s="182" t="s">
        <v>1019</v>
      </c>
      <c r="B314" s="162"/>
      <c r="C314" s="193"/>
      <c r="D314" s="163"/>
      <c r="E314" s="163"/>
      <c r="F314" s="163"/>
      <c r="G314" s="194"/>
      <c r="H314" s="194"/>
      <c r="I314" s="155"/>
    </row>
    <row r="315" spans="1:10" ht="96" x14ac:dyDescent="0.25">
      <c r="A315" s="156"/>
      <c r="B315" s="157" t="s">
        <v>1020</v>
      </c>
      <c r="C315" s="160" t="s">
        <v>1021</v>
      </c>
      <c r="D315" s="159"/>
      <c r="E315" s="159" t="s">
        <v>32</v>
      </c>
      <c r="F315" s="159"/>
      <c r="G315" s="160" t="s">
        <v>1022</v>
      </c>
      <c r="H315" s="204" t="s">
        <v>34</v>
      </c>
      <c r="I315" s="160" t="s">
        <v>1023</v>
      </c>
    </row>
    <row r="316" spans="1:10" ht="24" x14ac:dyDescent="0.25">
      <c r="A316" s="156"/>
      <c r="B316" s="157" t="s">
        <v>1024</v>
      </c>
      <c r="C316" s="160" t="s">
        <v>1025</v>
      </c>
      <c r="D316" s="159"/>
      <c r="E316" s="159" t="s">
        <v>32</v>
      </c>
      <c r="F316" s="159"/>
      <c r="G316" s="160" t="s">
        <v>1026</v>
      </c>
      <c r="H316" s="204" t="s">
        <v>1027</v>
      </c>
      <c r="I316" s="261"/>
    </row>
    <row r="317" spans="1:10" ht="35.450000000000003" customHeight="1" x14ac:dyDescent="0.25">
      <c r="A317" s="156"/>
      <c r="B317" s="157" t="s">
        <v>1028</v>
      </c>
      <c r="C317" s="160" t="s">
        <v>1029</v>
      </c>
      <c r="D317" s="159"/>
      <c r="E317" s="159" t="s">
        <v>32</v>
      </c>
      <c r="F317" s="159"/>
      <c r="G317" s="160" t="s">
        <v>1030</v>
      </c>
      <c r="H317" s="204" t="s">
        <v>1027</v>
      </c>
      <c r="I317" s="161"/>
    </row>
    <row r="318" spans="1:10" ht="58.15" customHeight="1" x14ac:dyDescent="0.25">
      <c r="A318" s="156"/>
      <c r="B318" s="157" t="s">
        <v>1031</v>
      </c>
      <c r="C318" s="160" t="s">
        <v>1032</v>
      </c>
      <c r="D318" s="159" t="s">
        <v>32</v>
      </c>
      <c r="E318" s="159"/>
      <c r="F318" s="159"/>
      <c r="G318" s="160" t="s">
        <v>1033</v>
      </c>
      <c r="H318" s="204" t="s">
        <v>1034</v>
      </c>
      <c r="I318" s="161"/>
    </row>
    <row r="319" spans="1:10" ht="41.25" customHeight="1" x14ac:dyDescent="0.25">
      <c r="A319" s="156"/>
      <c r="B319" s="157" t="s">
        <v>1035</v>
      </c>
      <c r="C319" s="160" t="s">
        <v>1036</v>
      </c>
      <c r="D319" s="159" t="s">
        <v>32</v>
      </c>
      <c r="E319" s="159"/>
      <c r="F319" s="159"/>
      <c r="G319" s="160" t="s">
        <v>1037</v>
      </c>
      <c r="H319" s="204" t="s">
        <v>1038</v>
      </c>
      <c r="I319" s="161"/>
    </row>
    <row r="320" spans="1:10" x14ac:dyDescent="0.25">
      <c r="A320" s="182" t="s">
        <v>1039</v>
      </c>
      <c r="B320" s="162"/>
      <c r="C320" s="193"/>
      <c r="D320" s="163"/>
      <c r="E320" s="163"/>
      <c r="F320" s="163"/>
      <c r="G320" s="194"/>
      <c r="H320" s="194"/>
      <c r="I320" s="155"/>
    </row>
    <row r="321" spans="1:10" ht="24" x14ac:dyDescent="0.25">
      <c r="A321" s="156"/>
      <c r="B321" s="157" t="s">
        <v>1040</v>
      </c>
      <c r="C321" s="160" t="s">
        <v>1041</v>
      </c>
      <c r="D321" s="159"/>
      <c r="E321" s="159" t="s">
        <v>32</v>
      </c>
      <c r="F321" s="159"/>
      <c r="G321" s="204" t="s">
        <v>1042</v>
      </c>
      <c r="H321" s="204" t="s">
        <v>34</v>
      </c>
      <c r="I321" s="161"/>
    </row>
    <row r="322" spans="1:10" ht="59.45" customHeight="1" x14ac:dyDescent="0.25">
      <c r="A322" s="156"/>
      <c r="B322" s="157" t="s">
        <v>1043</v>
      </c>
      <c r="C322" s="204" t="s">
        <v>1044</v>
      </c>
      <c r="D322" s="159" t="s">
        <v>32</v>
      </c>
      <c r="E322" s="159" t="s">
        <v>32</v>
      </c>
      <c r="F322" s="159"/>
      <c r="G322" s="160" t="s">
        <v>1045</v>
      </c>
      <c r="H322" s="204" t="s">
        <v>34</v>
      </c>
      <c r="I322" s="161"/>
    </row>
    <row r="323" spans="1:10" x14ac:dyDescent="0.25">
      <c r="A323" s="182" t="s">
        <v>1046</v>
      </c>
      <c r="B323" s="162"/>
      <c r="C323" s="193"/>
      <c r="D323" s="163"/>
      <c r="E323" s="163"/>
      <c r="F323" s="163"/>
      <c r="G323" s="154"/>
      <c r="H323" s="194"/>
      <c r="I323" s="155"/>
    </row>
    <row r="324" spans="1:10" ht="24" x14ac:dyDescent="0.25">
      <c r="A324" s="156"/>
      <c r="B324" s="157" t="s">
        <v>1047</v>
      </c>
      <c r="C324" s="160" t="s">
        <v>1048</v>
      </c>
      <c r="D324" s="159" t="s">
        <v>32</v>
      </c>
      <c r="E324" s="159"/>
      <c r="F324" s="159"/>
      <c r="G324" s="160" t="s">
        <v>1049</v>
      </c>
      <c r="H324" s="204" t="s">
        <v>1050</v>
      </c>
      <c r="I324" s="161"/>
    </row>
    <row r="325" spans="1:10" ht="84" x14ac:dyDescent="0.25">
      <c r="A325" s="156"/>
      <c r="B325" s="157" t="s">
        <v>1051</v>
      </c>
      <c r="C325" s="204" t="s">
        <v>1052</v>
      </c>
      <c r="D325" s="159" t="s">
        <v>32</v>
      </c>
      <c r="E325" s="159" t="s">
        <v>32</v>
      </c>
      <c r="F325" s="159"/>
      <c r="G325" s="186" t="s">
        <v>1053</v>
      </c>
      <c r="H325" s="204" t="s">
        <v>34</v>
      </c>
      <c r="I325" s="161" t="s">
        <v>1054</v>
      </c>
    </row>
    <row r="326" spans="1:10" ht="15.75" customHeight="1" x14ac:dyDescent="0.25">
      <c r="A326" s="262" t="s">
        <v>1055</v>
      </c>
      <c r="B326" s="338" t="s">
        <v>1056</v>
      </c>
      <c r="C326" s="339"/>
      <c r="D326" s="339"/>
      <c r="E326" s="339"/>
      <c r="F326" s="339"/>
      <c r="G326" s="339"/>
      <c r="H326" s="194"/>
      <c r="I326" s="155"/>
      <c r="J326" s="31"/>
    </row>
    <row r="327" spans="1:10" ht="70.900000000000006" customHeight="1" x14ac:dyDescent="0.25">
      <c r="A327" s="263"/>
      <c r="B327" s="203" t="s">
        <v>1057</v>
      </c>
      <c r="C327" s="158" t="s">
        <v>1058</v>
      </c>
      <c r="D327" s="165" t="s">
        <v>32</v>
      </c>
      <c r="E327" s="165" t="s">
        <v>32</v>
      </c>
      <c r="F327" s="165"/>
      <c r="G327" s="158" t="s">
        <v>1059</v>
      </c>
      <c r="H327" s="204" t="s">
        <v>108</v>
      </c>
      <c r="I327" s="161"/>
      <c r="J327" s="35"/>
    </row>
    <row r="328" spans="1:10" ht="36" x14ac:dyDescent="0.25">
      <c r="A328" s="263"/>
      <c r="B328" s="203" t="s">
        <v>1060</v>
      </c>
      <c r="C328" s="158" t="s">
        <v>1061</v>
      </c>
      <c r="D328" s="165" t="s">
        <v>32</v>
      </c>
      <c r="E328" s="165"/>
      <c r="F328" s="165"/>
      <c r="G328" s="204" t="s">
        <v>1062</v>
      </c>
      <c r="H328" s="204" t="s">
        <v>93</v>
      </c>
      <c r="I328" s="161" t="s">
        <v>1063</v>
      </c>
      <c r="J328" s="31"/>
    </row>
    <row r="329" spans="1:10" x14ac:dyDescent="0.25">
      <c r="A329" s="213" t="s">
        <v>1064</v>
      </c>
      <c r="B329" s="167"/>
      <c r="C329" s="181"/>
      <c r="D329" s="168"/>
      <c r="E329" s="168"/>
      <c r="F329" s="168"/>
      <c r="G329" s="214"/>
      <c r="H329" s="169"/>
      <c r="I329" s="170"/>
    </row>
    <row r="330" spans="1:10" ht="72.599999999999994" customHeight="1" x14ac:dyDescent="0.25">
      <c r="A330" s="206"/>
      <c r="B330" s="157" t="s">
        <v>1065</v>
      </c>
      <c r="C330" s="204" t="s">
        <v>1066</v>
      </c>
      <c r="D330" s="159" t="s">
        <v>32</v>
      </c>
      <c r="E330" s="159" t="s">
        <v>32</v>
      </c>
      <c r="F330" s="159" t="s">
        <v>32</v>
      </c>
      <c r="G330" s="160" t="s">
        <v>1067</v>
      </c>
      <c r="H330" s="204" t="s">
        <v>83</v>
      </c>
      <c r="I330" s="161" t="s">
        <v>1068</v>
      </c>
    </row>
    <row r="331" spans="1:10" ht="96" x14ac:dyDescent="0.25">
      <c r="A331" s="179"/>
      <c r="B331" s="157" t="s">
        <v>1069</v>
      </c>
      <c r="C331" s="160" t="s">
        <v>1070</v>
      </c>
      <c r="D331" s="159" t="s">
        <v>32</v>
      </c>
      <c r="E331" s="159"/>
      <c r="F331" s="159" t="s">
        <v>32</v>
      </c>
      <c r="G331" s="160" t="s">
        <v>1071</v>
      </c>
      <c r="H331" s="160" t="s">
        <v>1072</v>
      </c>
      <c r="I331" s="161"/>
    </row>
    <row r="332" spans="1:10" ht="115.15" customHeight="1" x14ac:dyDescent="0.25">
      <c r="A332" s="179"/>
      <c r="B332" s="157" t="s">
        <v>1073</v>
      </c>
      <c r="C332" s="160" t="s">
        <v>1074</v>
      </c>
      <c r="D332" s="159" t="s">
        <v>32</v>
      </c>
      <c r="E332" s="159" t="s">
        <v>32</v>
      </c>
      <c r="F332" s="159"/>
      <c r="G332" s="158" t="s">
        <v>1075</v>
      </c>
      <c r="H332" s="160" t="s">
        <v>1076</v>
      </c>
      <c r="I332" s="161" t="s">
        <v>1077</v>
      </c>
      <c r="J332" s="34"/>
    </row>
    <row r="333" spans="1:10" s="22" customFormat="1" ht="82.15" customHeight="1" x14ac:dyDescent="0.2">
      <c r="A333" s="264"/>
      <c r="B333" s="157" t="s">
        <v>1078</v>
      </c>
      <c r="C333" s="158" t="s">
        <v>1079</v>
      </c>
      <c r="D333" s="159" t="s">
        <v>32</v>
      </c>
      <c r="E333" s="159" t="s">
        <v>32</v>
      </c>
      <c r="F333" s="265"/>
      <c r="G333" s="158" t="s">
        <v>1080</v>
      </c>
      <c r="H333" s="158" t="s">
        <v>34</v>
      </c>
      <c r="I333" s="176"/>
      <c r="J333" s="30"/>
    </row>
    <row r="334" spans="1:10" ht="120" x14ac:dyDescent="0.25">
      <c r="A334" s="179"/>
      <c r="B334" s="157" t="s">
        <v>1081</v>
      </c>
      <c r="C334" s="160" t="s">
        <v>1082</v>
      </c>
      <c r="D334" s="159" t="s">
        <v>32</v>
      </c>
      <c r="E334" s="159"/>
      <c r="F334" s="159"/>
      <c r="G334" s="158" t="s">
        <v>1083</v>
      </c>
      <c r="H334" s="160" t="s">
        <v>1084</v>
      </c>
      <c r="I334" s="161" t="s">
        <v>1085</v>
      </c>
    </row>
    <row r="335" spans="1:10" ht="48" x14ac:dyDescent="0.25">
      <c r="A335" s="179"/>
      <c r="B335" s="157" t="s">
        <v>1086</v>
      </c>
      <c r="C335" s="160" t="s">
        <v>1087</v>
      </c>
      <c r="D335" s="159" t="s">
        <v>32</v>
      </c>
      <c r="E335" s="159" t="s">
        <v>32</v>
      </c>
      <c r="F335" s="159"/>
      <c r="G335" s="160" t="s">
        <v>1088</v>
      </c>
      <c r="H335" s="160" t="s">
        <v>1089</v>
      </c>
      <c r="I335" s="266"/>
    </row>
    <row r="336" spans="1:10" ht="60" x14ac:dyDescent="0.25">
      <c r="A336" s="179"/>
      <c r="B336" s="157" t="s">
        <v>1090</v>
      </c>
      <c r="C336" s="160" t="s">
        <v>1091</v>
      </c>
      <c r="D336" s="159" t="s">
        <v>32</v>
      </c>
      <c r="E336" s="159"/>
      <c r="F336" s="159"/>
      <c r="G336" s="160" t="s">
        <v>1092</v>
      </c>
      <c r="H336" s="160" t="s">
        <v>1093</v>
      </c>
      <c r="I336" s="161" t="s">
        <v>1094</v>
      </c>
    </row>
    <row r="337" spans="1:10" ht="18" customHeight="1" x14ac:dyDescent="0.25">
      <c r="A337" s="213" t="s">
        <v>1095</v>
      </c>
      <c r="B337" s="167"/>
      <c r="C337" s="181"/>
      <c r="D337" s="168"/>
      <c r="E337" s="168"/>
      <c r="F337" s="168"/>
      <c r="G337" s="214"/>
      <c r="H337" s="169"/>
      <c r="I337" s="170"/>
    </row>
    <row r="338" spans="1:10" ht="59.45" customHeight="1" x14ac:dyDescent="0.25">
      <c r="A338" s="179"/>
      <c r="B338" s="157" t="s">
        <v>1096</v>
      </c>
      <c r="C338" s="160" t="s">
        <v>1097</v>
      </c>
      <c r="D338" s="159" t="s">
        <v>32</v>
      </c>
      <c r="E338" s="159"/>
      <c r="F338" s="159"/>
      <c r="G338" s="160" t="s">
        <v>1098</v>
      </c>
      <c r="H338" s="160" t="s">
        <v>34</v>
      </c>
      <c r="I338" s="161"/>
    </row>
    <row r="339" spans="1:10" ht="60" x14ac:dyDescent="0.25">
      <c r="A339" s="179"/>
      <c r="B339" s="157" t="s">
        <v>1099</v>
      </c>
      <c r="C339" s="160" t="s">
        <v>1100</v>
      </c>
      <c r="D339" s="159"/>
      <c r="E339" s="159" t="s">
        <v>32</v>
      </c>
      <c r="F339" s="159"/>
      <c r="G339" s="160" t="s">
        <v>1101</v>
      </c>
      <c r="H339" s="160" t="s">
        <v>34</v>
      </c>
      <c r="I339" s="161"/>
    </row>
    <row r="340" spans="1:10" ht="60" x14ac:dyDescent="0.25">
      <c r="A340" s="179"/>
      <c r="B340" s="157" t="s">
        <v>1102</v>
      </c>
      <c r="C340" s="160" t="s">
        <v>1103</v>
      </c>
      <c r="D340" s="159" t="s">
        <v>32</v>
      </c>
      <c r="E340" s="159" t="s">
        <v>32</v>
      </c>
      <c r="F340" s="159"/>
      <c r="G340" s="160" t="s">
        <v>1104</v>
      </c>
      <c r="H340" s="160" t="s">
        <v>1105</v>
      </c>
      <c r="I340" s="161" t="s">
        <v>1106</v>
      </c>
    </row>
    <row r="341" spans="1:10" ht="60" x14ac:dyDescent="0.25">
      <c r="A341" s="263"/>
      <c r="B341" s="203" t="s">
        <v>1107</v>
      </c>
      <c r="C341" s="158" t="s">
        <v>1108</v>
      </c>
      <c r="D341" s="267" t="s">
        <v>32</v>
      </c>
      <c r="E341" s="267" t="s">
        <v>32</v>
      </c>
      <c r="F341" s="267"/>
      <c r="G341" s="204" t="s">
        <v>1109</v>
      </c>
      <c r="H341" s="204" t="s">
        <v>1110</v>
      </c>
      <c r="I341" s="161"/>
      <c r="J341" s="23"/>
    </row>
    <row r="342" spans="1:10" ht="16.5" customHeight="1" x14ac:dyDescent="0.25">
      <c r="A342" s="213" t="s">
        <v>1111</v>
      </c>
      <c r="B342" s="167"/>
      <c r="C342" s="181"/>
      <c r="D342" s="168"/>
      <c r="E342" s="168"/>
      <c r="F342" s="168"/>
      <c r="G342" s="214"/>
      <c r="H342" s="169"/>
      <c r="I342" s="170"/>
    </row>
    <row r="343" spans="1:10" ht="48" x14ac:dyDescent="0.25">
      <c r="A343" s="179"/>
      <c r="B343" s="157" t="s">
        <v>1112</v>
      </c>
      <c r="C343" s="160" t="s">
        <v>1113</v>
      </c>
      <c r="D343" s="159"/>
      <c r="E343" s="159" t="s">
        <v>32</v>
      </c>
      <c r="F343" s="159"/>
      <c r="G343" s="161" t="s">
        <v>1114</v>
      </c>
      <c r="H343" s="160" t="s">
        <v>1115</v>
      </c>
      <c r="I343" s="261"/>
      <c r="J343" s="34"/>
    </row>
    <row r="344" spans="1:10" ht="104.45" customHeight="1" x14ac:dyDescent="0.25">
      <c r="A344" s="179"/>
      <c r="B344" s="157" t="s">
        <v>1116</v>
      </c>
      <c r="C344" s="160" t="s">
        <v>1117</v>
      </c>
      <c r="D344" s="159" t="s">
        <v>32</v>
      </c>
      <c r="E344" s="159" t="s">
        <v>32</v>
      </c>
      <c r="F344" s="159"/>
      <c r="G344" s="160" t="s">
        <v>1118</v>
      </c>
      <c r="H344" s="160" t="s">
        <v>1119</v>
      </c>
      <c r="I344" s="161" t="s">
        <v>1120</v>
      </c>
    </row>
    <row r="345" spans="1:10" ht="171.6" customHeight="1" x14ac:dyDescent="0.25">
      <c r="A345" s="179"/>
      <c r="B345" s="157" t="s">
        <v>1121</v>
      </c>
      <c r="C345" s="160" t="s">
        <v>1122</v>
      </c>
      <c r="D345" s="159" t="s">
        <v>32</v>
      </c>
      <c r="E345" s="159" t="s">
        <v>32</v>
      </c>
      <c r="F345" s="159"/>
      <c r="G345" s="160" t="s">
        <v>1123</v>
      </c>
      <c r="H345" s="160" t="s">
        <v>1124</v>
      </c>
      <c r="I345" s="161" t="s">
        <v>1125</v>
      </c>
    </row>
    <row r="346" spans="1:10" ht="100.5" customHeight="1" x14ac:dyDescent="0.25">
      <c r="A346" s="179"/>
      <c r="B346" s="179" t="s">
        <v>1126</v>
      </c>
      <c r="C346" s="161" t="s">
        <v>1127</v>
      </c>
      <c r="D346" s="159" t="s">
        <v>32</v>
      </c>
      <c r="E346" s="159" t="s">
        <v>32</v>
      </c>
      <c r="F346" s="159"/>
      <c r="G346" s="161" t="s">
        <v>1128</v>
      </c>
      <c r="H346" s="160" t="s">
        <v>1124</v>
      </c>
      <c r="I346" s="161" t="s">
        <v>1129</v>
      </c>
    </row>
    <row r="347" spans="1:10" ht="72" x14ac:dyDescent="0.25">
      <c r="A347" s="179"/>
      <c r="B347" s="157" t="s">
        <v>1130</v>
      </c>
      <c r="C347" s="160" t="s">
        <v>1131</v>
      </c>
      <c r="D347" s="159" t="s">
        <v>32</v>
      </c>
      <c r="E347" s="159"/>
      <c r="F347" s="159"/>
      <c r="G347" s="204" t="s">
        <v>1132</v>
      </c>
      <c r="H347" s="160" t="s">
        <v>1133</v>
      </c>
      <c r="I347" s="161" t="s">
        <v>1134</v>
      </c>
    </row>
    <row r="348" spans="1:10" ht="16.5" customHeight="1" x14ac:dyDescent="0.25">
      <c r="A348" s="213" t="s">
        <v>1135</v>
      </c>
      <c r="B348" s="167"/>
      <c r="C348" s="181"/>
      <c r="D348" s="168"/>
      <c r="E348" s="168"/>
      <c r="F348" s="168"/>
      <c r="G348" s="214"/>
      <c r="H348" s="169"/>
      <c r="I348" s="170"/>
    </row>
    <row r="349" spans="1:10" s="2" customFormat="1" x14ac:dyDescent="0.25">
      <c r="A349" s="182" t="s">
        <v>1136</v>
      </c>
      <c r="B349" s="188" t="s">
        <v>1137</v>
      </c>
      <c r="C349" s="207"/>
      <c r="D349" s="190"/>
      <c r="E349" s="190"/>
      <c r="F349" s="190"/>
      <c r="G349" s="207"/>
      <c r="H349" s="207"/>
      <c r="I349" s="192"/>
      <c r="J349" s="10"/>
    </row>
    <row r="350" spans="1:10" ht="36" x14ac:dyDescent="0.25">
      <c r="A350" s="156"/>
      <c r="B350" s="157" t="s">
        <v>1138</v>
      </c>
      <c r="C350" s="160" t="s">
        <v>1139</v>
      </c>
      <c r="D350" s="159" t="s">
        <v>32</v>
      </c>
      <c r="E350" s="159"/>
      <c r="F350" s="159"/>
      <c r="G350" s="160" t="s">
        <v>1140</v>
      </c>
      <c r="H350" s="160" t="s">
        <v>1141</v>
      </c>
      <c r="I350" s="161"/>
    </row>
    <row r="351" spans="1:10" ht="70.900000000000006" customHeight="1" x14ac:dyDescent="0.25">
      <c r="A351" s="156"/>
      <c r="B351" s="157" t="s">
        <v>1142</v>
      </c>
      <c r="C351" s="160" t="s">
        <v>1143</v>
      </c>
      <c r="D351" s="159" t="s">
        <v>32</v>
      </c>
      <c r="E351" s="159"/>
      <c r="F351" s="159"/>
      <c r="G351" s="160" t="s">
        <v>1144</v>
      </c>
      <c r="H351" s="160" t="s">
        <v>1145</v>
      </c>
      <c r="I351" s="161"/>
    </row>
    <row r="352" spans="1:10" s="2" customFormat="1" x14ac:dyDescent="0.25">
      <c r="A352" s="182" t="s">
        <v>1146</v>
      </c>
      <c r="B352" s="188" t="s">
        <v>1147</v>
      </c>
      <c r="C352" s="207"/>
      <c r="D352" s="190"/>
      <c r="E352" s="190"/>
      <c r="F352" s="190"/>
      <c r="G352" s="207"/>
      <c r="H352" s="207"/>
      <c r="I352" s="192"/>
      <c r="J352" s="10"/>
    </row>
    <row r="353" spans="1:10" ht="59.45" customHeight="1" x14ac:dyDescent="0.25">
      <c r="A353" s="156"/>
      <c r="B353" s="179" t="s">
        <v>1148</v>
      </c>
      <c r="C353" s="161" t="s">
        <v>1149</v>
      </c>
      <c r="D353" s="159" t="s">
        <v>32</v>
      </c>
      <c r="E353" s="159"/>
      <c r="F353" s="159"/>
      <c r="G353" s="161" t="s">
        <v>1150</v>
      </c>
      <c r="H353" s="268" t="s">
        <v>1151</v>
      </c>
      <c r="I353" s="161"/>
    </row>
    <row r="354" spans="1:10" ht="72" x14ac:dyDescent="0.25">
      <c r="A354" s="179"/>
      <c r="B354" s="179" t="s">
        <v>1152</v>
      </c>
      <c r="C354" s="161" t="s">
        <v>1153</v>
      </c>
      <c r="D354" s="159"/>
      <c r="E354" s="159" t="s">
        <v>32</v>
      </c>
      <c r="F354" s="159"/>
      <c r="G354" s="161" t="s">
        <v>1154</v>
      </c>
      <c r="H354" s="268" t="s">
        <v>1151</v>
      </c>
      <c r="I354" s="161"/>
    </row>
    <row r="355" spans="1:10" ht="103.9" customHeight="1" x14ac:dyDescent="0.25">
      <c r="A355" s="179"/>
      <c r="B355" s="179" t="s">
        <v>1155</v>
      </c>
      <c r="C355" s="161" t="s">
        <v>1156</v>
      </c>
      <c r="D355" s="159"/>
      <c r="E355" s="159" t="s">
        <v>32</v>
      </c>
      <c r="F355" s="159"/>
      <c r="G355" s="161" t="s">
        <v>1157</v>
      </c>
      <c r="H355" s="161" t="s">
        <v>1158</v>
      </c>
      <c r="I355" s="161"/>
    </row>
    <row r="356" spans="1:10" s="4" customFormat="1" ht="144" x14ac:dyDescent="0.25">
      <c r="A356" s="179"/>
      <c r="B356" s="179" t="s">
        <v>1159</v>
      </c>
      <c r="C356" s="161" t="s">
        <v>1160</v>
      </c>
      <c r="D356" s="159" t="s">
        <v>32</v>
      </c>
      <c r="E356" s="159" t="s">
        <v>32</v>
      </c>
      <c r="F356" s="159"/>
      <c r="G356" s="161" t="s">
        <v>1161</v>
      </c>
      <c r="H356" s="161" t="s">
        <v>1162</v>
      </c>
      <c r="I356" s="161" t="s">
        <v>1163</v>
      </c>
      <c r="J356" s="8"/>
    </row>
    <row r="357" spans="1:10" s="5" customFormat="1" ht="36" x14ac:dyDescent="0.25">
      <c r="A357" s="179"/>
      <c r="B357" s="179" t="s">
        <v>1164</v>
      </c>
      <c r="C357" s="161" t="s">
        <v>1165</v>
      </c>
      <c r="D357" s="159" t="s">
        <v>32</v>
      </c>
      <c r="E357" s="159"/>
      <c r="F357" s="159"/>
      <c r="G357" s="161" t="s">
        <v>1166</v>
      </c>
      <c r="H357" s="161" t="s">
        <v>1167</v>
      </c>
      <c r="I357" s="268"/>
      <c r="J357" s="8"/>
    </row>
    <row r="358" spans="1:10" s="5" customFormat="1" ht="120" x14ac:dyDescent="0.25">
      <c r="A358" s="179"/>
      <c r="B358" s="179" t="s">
        <v>1168</v>
      </c>
      <c r="C358" s="161" t="s">
        <v>1169</v>
      </c>
      <c r="D358" s="159" t="s">
        <v>32</v>
      </c>
      <c r="E358" s="159" t="s">
        <v>32</v>
      </c>
      <c r="F358" s="159"/>
      <c r="G358" s="161" t="s">
        <v>1170</v>
      </c>
      <c r="H358" s="161" t="s">
        <v>1167</v>
      </c>
      <c r="I358" s="269"/>
      <c r="J358" s="8"/>
    </row>
    <row r="359" spans="1:10" ht="36" x14ac:dyDescent="0.25">
      <c r="A359" s="179"/>
      <c r="B359" s="179" t="s">
        <v>1171</v>
      </c>
      <c r="C359" s="161" t="s">
        <v>1172</v>
      </c>
      <c r="D359" s="159" t="s">
        <v>32</v>
      </c>
      <c r="E359" s="159" t="s">
        <v>32</v>
      </c>
      <c r="F359" s="159"/>
      <c r="G359" s="161" t="s">
        <v>1173</v>
      </c>
      <c r="H359" s="161" t="s">
        <v>1174</v>
      </c>
      <c r="I359" s="161"/>
    </row>
    <row r="360" spans="1:10" s="2" customFormat="1" ht="18.75" customHeight="1" x14ac:dyDescent="0.25">
      <c r="A360" s="182" t="s">
        <v>1175</v>
      </c>
      <c r="B360" s="188" t="s">
        <v>1176</v>
      </c>
      <c r="C360" s="207"/>
      <c r="D360" s="190"/>
      <c r="E360" s="190"/>
      <c r="F360" s="190"/>
      <c r="G360" s="207"/>
      <c r="H360" s="207"/>
      <c r="I360" s="192"/>
      <c r="J360" s="10"/>
    </row>
    <row r="361" spans="1:10" ht="29.25" customHeight="1" x14ac:dyDescent="0.25">
      <c r="A361" s="206"/>
      <c r="B361" s="157" t="s">
        <v>1177</v>
      </c>
      <c r="C361" s="179" t="s">
        <v>1178</v>
      </c>
      <c r="D361" s="159"/>
      <c r="E361" s="159" t="s">
        <v>32</v>
      </c>
      <c r="F361" s="159"/>
      <c r="G361" s="204" t="s">
        <v>1179</v>
      </c>
      <c r="H361" s="160" t="s">
        <v>1180</v>
      </c>
      <c r="I361" s="161"/>
    </row>
    <row r="362" spans="1:10" ht="24" x14ac:dyDescent="0.25">
      <c r="A362" s="179"/>
      <c r="B362" s="157" t="s">
        <v>1181</v>
      </c>
      <c r="C362" s="179" t="s">
        <v>1182</v>
      </c>
      <c r="D362" s="159" t="s">
        <v>32</v>
      </c>
      <c r="E362" s="159" t="s">
        <v>32</v>
      </c>
      <c r="F362" s="159"/>
      <c r="G362" s="204" t="s">
        <v>1183</v>
      </c>
      <c r="H362" s="160" t="s">
        <v>1180</v>
      </c>
      <c r="I362" s="161"/>
    </row>
    <row r="363" spans="1:10" s="2" customFormat="1" x14ac:dyDescent="0.25">
      <c r="A363" s="260" t="s">
        <v>1184</v>
      </c>
      <c r="B363" s="260" t="s">
        <v>1185</v>
      </c>
      <c r="C363" s="260"/>
      <c r="D363" s="270"/>
      <c r="E363" s="270"/>
      <c r="F363" s="270"/>
      <c r="G363" s="271"/>
      <c r="H363" s="271"/>
      <c r="I363" s="271"/>
      <c r="J363" s="10"/>
    </row>
    <row r="364" spans="1:10" s="2" customFormat="1" x14ac:dyDescent="0.25">
      <c r="A364" s="252" t="s">
        <v>1186</v>
      </c>
      <c r="B364" s="151" t="s">
        <v>1187</v>
      </c>
      <c r="C364" s="151"/>
      <c r="D364" s="190"/>
      <c r="E364" s="190"/>
      <c r="F364" s="190"/>
      <c r="G364" s="192"/>
      <c r="H364" s="192"/>
      <c r="I364" s="192"/>
      <c r="J364" s="10"/>
    </row>
    <row r="365" spans="1:10" ht="108" x14ac:dyDescent="0.25">
      <c r="A365" s="179"/>
      <c r="B365" s="156" t="s">
        <v>1186</v>
      </c>
      <c r="C365" s="161" t="s">
        <v>1188</v>
      </c>
      <c r="D365" s="159" t="s">
        <v>32</v>
      </c>
      <c r="E365" s="159" t="s">
        <v>32</v>
      </c>
      <c r="F365" s="159"/>
      <c r="G365" s="161" t="s">
        <v>1189</v>
      </c>
      <c r="H365" s="161" t="s">
        <v>83</v>
      </c>
      <c r="I365" s="161" t="s">
        <v>1190</v>
      </c>
    </row>
    <row r="366" spans="1:10" s="21" customFormat="1" ht="12" x14ac:dyDescent="0.2">
      <c r="A366" s="272" t="s">
        <v>1191</v>
      </c>
      <c r="B366" s="273" t="s">
        <v>1192</v>
      </c>
      <c r="C366" s="194"/>
      <c r="D366" s="201"/>
      <c r="E366" s="201"/>
      <c r="F366" s="201"/>
      <c r="G366" s="274"/>
      <c r="H366" s="274"/>
      <c r="I366" s="155"/>
    </row>
    <row r="367" spans="1:10" s="21" customFormat="1" ht="48" x14ac:dyDescent="0.2">
      <c r="A367" s="204"/>
      <c r="B367" s="275" t="s">
        <v>1193</v>
      </c>
      <c r="C367" s="158" t="s">
        <v>1194</v>
      </c>
      <c r="D367" s="165"/>
      <c r="E367" s="165" t="s">
        <v>32</v>
      </c>
      <c r="F367" s="165"/>
      <c r="G367" s="158" t="s">
        <v>1195</v>
      </c>
      <c r="H367" s="161" t="s">
        <v>83</v>
      </c>
      <c r="I367" s="158"/>
      <c r="J367" s="12"/>
    </row>
    <row r="368" spans="1:10" s="21" customFormat="1" ht="36" customHeight="1" x14ac:dyDescent="0.2">
      <c r="A368" s="204"/>
      <c r="B368" s="275" t="s">
        <v>1196</v>
      </c>
      <c r="C368" s="158" t="s">
        <v>1197</v>
      </c>
      <c r="D368" s="165" t="s">
        <v>32</v>
      </c>
      <c r="E368" s="165"/>
      <c r="F368" s="165" t="s">
        <v>32</v>
      </c>
      <c r="G368" s="158" t="s">
        <v>1198</v>
      </c>
      <c r="H368" s="161" t="s">
        <v>83</v>
      </c>
      <c r="I368" s="158"/>
      <c r="J368" s="12"/>
    </row>
    <row r="369" spans="1:10" s="21" customFormat="1" ht="36" x14ac:dyDescent="0.2">
      <c r="A369" s="204"/>
      <c r="B369" s="275" t="s">
        <v>1199</v>
      </c>
      <c r="C369" s="158" t="s">
        <v>1200</v>
      </c>
      <c r="D369" s="165" t="s">
        <v>32</v>
      </c>
      <c r="E369" s="165"/>
      <c r="F369" s="165" t="s">
        <v>32</v>
      </c>
      <c r="G369" s="158" t="s">
        <v>1201</v>
      </c>
      <c r="H369" s="158" t="s">
        <v>1202</v>
      </c>
      <c r="I369" s="158"/>
      <c r="J369" s="12"/>
    </row>
    <row r="370" spans="1:10" s="21" customFormat="1" ht="12" x14ac:dyDescent="0.2">
      <c r="A370" s="276" t="s">
        <v>1203</v>
      </c>
      <c r="B370" s="277" t="s">
        <v>1204</v>
      </c>
      <c r="C370" s="204"/>
      <c r="D370" s="165"/>
      <c r="E370" s="165"/>
      <c r="F370" s="165"/>
      <c r="G370" s="195"/>
      <c r="H370" s="195"/>
      <c r="I370" s="195"/>
      <c r="J370" s="12"/>
    </row>
    <row r="371" spans="1:10" s="21" customFormat="1" ht="48" customHeight="1" x14ac:dyDescent="0.2">
      <c r="A371" s="278"/>
      <c r="B371" s="204" t="s">
        <v>1205</v>
      </c>
      <c r="C371" s="158" t="s">
        <v>1206</v>
      </c>
      <c r="D371" s="165" t="s">
        <v>32</v>
      </c>
      <c r="E371" s="165"/>
      <c r="F371" s="165"/>
      <c r="G371" s="158" t="s">
        <v>1207</v>
      </c>
      <c r="H371" s="161" t="s">
        <v>83</v>
      </c>
      <c r="I371" s="158"/>
      <c r="J371" s="12"/>
    </row>
    <row r="372" spans="1:10" s="21" customFormat="1" ht="24" x14ac:dyDescent="0.2">
      <c r="A372" s="204"/>
      <c r="B372" s="204" t="s">
        <v>1208</v>
      </c>
      <c r="C372" s="158" t="s">
        <v>1209</v>
      </c>
      <c r="D372" s="165"/>
      <c r="E372" s="165" t="s">
        <v>32</v>
      </c>
      <c r="F372" s="165"/>
      <c r="G372" s="158" t="s">
        <v>1210</v>
      </c>
      <c r="H372" s="161" t="s">
        <v>83</v>
      </c>
      <c r="I372" s="158"/>
      <c r="J372" s="12"/>
    </row>
    <row r="373" spans="1:10" s="21" customFormat="1" ht="24" x14ac:dyDescent="0.2">
      <c r="A373" s="204"/>
      <c r="B373" s="204" t="s">
        <v>1211</v>
      </c>
      <c r="C373" s="158" t="s">
        <v>1212</v>
      </c>
      <c r="D373" s="165" t="s">
        <v>32</v>
      </c>
      <c r="E373" s="165" t="s">
        <v>32</v>
      </c>
      <c r="F373" s="165"/>
      <c r="G373" s="158" t="s">
        <v>1213</v>
      </c>
      <c r="H373" s="158" t="s">
        <v>1202</v>
      </c>
      <c r="I373" s="158"/>
      <c r="J373" s="12"/>
    </row>
    <row r="374" spans="1:10" s="21" customFormat="1" ht="12" x14ac:dyDescent="0.2">
      <c r="A374" s="276" t="s">
        <v>1214</v>
      </c>
      <c r="B374" s="277" t="s">
        <v>1215</v>
      </c>
      <c r="C374" s="204"/>
      <c r="D374" s="165"/>
      <c r="E374" s="165"/>
      <c r="F374" s="279"/>
      <c r="G374" s="158"/>
      <c r="H374" s="158"/>
      <c r="I374" s="158"/>
      <c r="J374" s="12"/>
    </row>
    <row r="375" spans="1:10" s="21" customFormat="1" ht="84" x14ac:dyDescent="0.2">
      <c r="A375" s="204"/>
      <c r="B375" s="275" t="s">
        <v>1216</v>
      </c>
      <c r="C375" s="158" t="s">
        <v>1217</v>
      </c>
      <c r="D375" s="165" t="s">
        <v>32</v>
      </c>
      <c r="E375" s="165"/>
      <c r="F375" s="165"/>
      <c r="G375" s="158" t="s">
        <v>1218</v>
      </c>
      <c r="H375" s="161" t="s">
        <v>83</v>
      </c>
      <c r="I375" s="158"/>
      <c r="J375" s="12"/>
    </row>
    <row r="376" spans="1:10" s="21" customFormat="1" ht="60" x14ac:dyDescent="0.2">
      <c r="A376" s="204"/>
      <c r="B376" s="275" t="s">
        <v>1219</v>
      </c>
      <c r="C376" s="158" t="s">
        <v>1220</v>
      </c>
      <c r="D376" s="165" t="s">
        <v>32</v>
      </c>
      <c r="E376" s="165" t="s">
        <v>32</v>
      </c>
      <c r="F376" s="165"/>
      <c r="G376" s="158" t="s">
        <v>1221</v>
      </c>
      <c r="H376" s="161" t="s">
        <v>83</v>
      </c>
      <c r="I376" s="158"/>
      <c r="J376" s="12"/>
    </row>
    <row r="377" spans="1:10" s="21" customFormat="1" ht="96" x14ac:dyDescent="0.2">
      <c r="A377" s="204"/>
      <c r="B377" s="275" t="s">
        <v>1222</v>
      </c>
      <c r="C377" s="158" t="s">
        <v>1223</v>
      </c>
      <c r="D377" s="165" t="s">
        <v>32</v>
      </c>
      <c r="E377" s="165" t="s">
        <v>32</v>
      </c>
      <c r="F377" s="165"/>
      <c r="G377" s="158" t="s">
        <v>1224</v>
      </c>
      <c r="H377" s="158" t="s">
        <v>1225</v>
      </c>
      <c r="I377" s="158"/>
      <c r="J377" s="12"/>
    </row>
    <row r="378" spans="1:10" s="21" customFormat="1" ht="12" x14ac:dyDescent="0.2">
      <c r="A378" s="204" t="s">
        <v>1226</v>
      </c>
      <c r="B378" s="277" t="s">
        <v>1227</v>
      </c>
      <c r="C378" s="204"/>
      <c r="D378" s="165"/>
      <c r="E378" s="165"/>
      <c r="F378" s="279"/>
      <c r="G378" s="158"/>
      <c r="H378" s="158"/>
      <c r="I378" s="158"/>
      <c r="J378" s="12"/>
    </row>
    <row r="379" spans="1:10" s="21" customFormat="1" ht="48" x14ac:dyDescent="0.2">
      <c r="A379" s="204"/>
      <c r="B379" s="275" t="s">
        <v>1228</v>
      </c>
      <c r="C379" s="158" t="s">
        <v>1229</v>
      </c>
      <c r="D379" s="165" t="s">
        <v>32</v>
      </c>
      <c r="E379" s="165" t="s">
        <v>32</v>
      </c>
      <c r="F379" s="165"/>
      <c r="G379" s="158" t="s">
        <v>1230</v>
      </c>
      <c r="H379" s="161" t="s">
        <v>83</v>
      </c>
      <c r="I379" s="158" t="s">
        <v>1231</v>
      </c>
      <c r="J379" s="12"/>
    </row>
    <row r="380" spans="1:10" s="2" customFormat="1" x14ac:dyDescent="0.25">
      <c r="A380" s="260" t="s">
        <v>1232</v>
      </c>
      <c r="B380" s="260" t="s">
        <v>1233</v>
      </c>
      <c r="C380" s="260"/>
      <c r="D380" s="270"/>
      <c r="E380" s="270"/>
      <c r="F380" s="270"/>
      <c r="G380" s="271"/>
      <c r="H380" s="271"/>
      <c r="I380" s="271"/>
      <c r="J380" s="10"/>
    </row>
    <row r="381" spans="1:10" ht="156" x14ac:dyDescent="0.25">
      <c r="A381" s="179"/>
      <c r="B381" s="156" t="s">
        <v>1234</v>
      </c>
      <c r="C381" s="161" t="s">
        <v>1235</v>
      </c>
      <c r="D381" s="159"/>
      <c r="E381" s="159" t="s">
        <v>32</v>
      </c>
      <c r="F381" s="159"/>
      <c r="G381" s="204" t="s">
        <v>1236</v>
      </c>
      <c r="H381" s="160" t="s">
        <v>1237</v>
      </c>
      <c r="I381" s="161"/>
    </row>
    <row r="382" spans="1:10" ht="84" x14ac:dyDescent="0.25">
      <c r="A382" s="179"/>
      <c r="B382" s="156" t="s">
        <v>1238</v>
      </c>
      <c r="C382" s="161" t="s">
        <v>1239</v>
      </c>
      <c r="D382" s="159" t="s">
        <v>32</v>
      </c>
      <c r="E382" s="159"/>
      <c r="F382" s="159"/>
      <c r="G382" s="161" t="s">
        <v>1240</v>
      </c>
      <c r="H382" s="160" t="s">
        <v>1237</v>
      </c>
      <c r="I382" s="161"/>
    </row>
  </sheetData>
  <autoFilter ref="B23:J382" xr:uid="{9448E634-F4A9-4541-9CBB-248F8AF58A4F}"/>
  <mergeCells count="5">
    <mergeCell ref="B326:G326"/>
    <mergeCell ref="A22:I22"/>
    <mergeCell ref="B144:I144"/>
    <mergeCell ref="B148:I148"/>
    <mergeCell ref="B155:I155"/>
  </mergeCells>
  <pageMargins left="0.31496062992125984" right="0.31496062992125984" top="0.55118110236220474" bottom="0.35433070866141736" header="0.31496062992125984" footer="0.31496062992125984"/>
  <pageSetup paperSize="9" scale="8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66494-88F8-4A4C-97E8-6EF25B4503F3}">
  <dimension ref="A2:K25"/>
  <sheetViews>
    <sheetView workbookViewId="0">
      <selection activeCell="I31" sqref="I31"/>
    </sheetView>
  </sheetViews>
  <sheetFormatPr defaultRowHeight="15" x14ac:dyDescent="0.25"/>
  <cols>
    <col min="2" max="2" width="19.140625" customWidth="1"/>
    <col min="3" max="3" width="14" customWidth="1"/>
    <col min="5" max="5" width="13.140625" customWidth="1"/>
    <col min="6" max="6" width="13.85546875" customWidth="1"/>
    <col min="7" max="7" width="11.7109375" customWidth="1"/>
    <col min="8" max="8" width="12.140625" customWidth="1"/>
    <col min="9" max="9" width="25.140625" customWidth="1"/>
    <col min="10" max="10" width="16.5703125" customWidth="1"/>
  </cols>
  <sheetData>
    <row r="2" spans="1:11" x14ac:dyDescent="0.25">
      <c r="A2" s="78" t="s">
        <v>1399</v>
      </c>
    </row>
    <row r="5" spans="1:11" x14ac:dyDescent="0.25">
      <c r="B5" t="s">
        <v>1337</v>
      </c>
      <c r="C5" s="77"/>
      <c r="J5" s="78"/>
    </row>
    <row r="6" spans="1:11" x14ac:dyDescent="0.25">
      <c r="B6" t="s">
        <v>1338</v>
      </c>
      <c r="C6" s="77"/>
    </row>
    <row r="7" spans="1:11" x14ac:dyDescent="0.25">
      <c r="B7" s="77"/>
      <c r="C7" s="77"/>
    </row>
    <row r="8" spans="1:11" x14ac:dyDescent="0.25">
      <c r="B8" s="77" t="s">
        <v>1400</v>
      </c>
      <c r="C8" s="77"/>
      <c r="E8" s="77"/>
      <c r="F8" s="77"/>
      <c r="G8" s="77"/>
      <c r="H8" s="77"/>
    </row>
    <row r="9" spans="1:11" x14ac:dyDescent="0.25">
      <c r="B9" s="77"/>
      <c r="C9" s="77"/>
      <c r="E9" s="77"/>
      <c r="F9" s="77"/>
      <c r="G9" s="77"/>
      <c r="H9" s="77"/>
    </row>
    <row r="10" spans="1:11" x14ac:dyDescent="0.25">
      <c r="F10" s="77"/>
      <c r="G10" s="77"/>
      <c r="H10" s="77" t="s">
        <v>1401</v>
      </c>
      <c r="I10" s="76"/>
      <c r="J10" s="76"/>
      <c r="K10" s="76"/>
    </row>
    <row r="12" spans="1:11" ht="39" x14ac:dyDescent="0.25">
      <c r="A12" s="328" t="s">
        <v>1342</v>
      </c>
      <c r="B12" s="328" t="s">
        <v>1343</v>
      </c>
      <c r="C12" s="328" t="s">
        <v>1344</v>
      </c>
      <c r="D12" s="328" t="s">
        <v>1402</v>
      </c>
      <c r="E12" s="328" t="s">
        <v>1345</v>
      </c>
      <c r="F12" s="316" t="s">
        <v>1403</v>
      </c>
      <c r="G12" s="316" t="s">
        <v>1347</v>
      </c>
      <c r="H12" s="316" t="s">
        <v>1404</v>
      </c>
      <c r="I12" s="315" t="s">
        <v>1405</v>
      </c>
      <c r="J12" s="315" t="s">
        <v>1406</v>
      </c>
      <c r="K12" s="316" t="s">
        <v>1407</v>
      </c>
    </row>
    <row r="13" spans="1:11" x14ac:dyDescent="0.25">
      <c r="A13" s="296">
        <v>1</v>
      </c>
      <c r="D13" s="116"/>
      <c r="E13" s="116"/>
      <c r="F13" s="64"/>
      <c r="G13" s="117"/>
      <c r="H13" s="62"/>
      <c r="I13" s="75" t="s">
        <v>1408</v>
      </c>
      <c r="J13" s="71"/>
      <c r="K13" s="63"/>
    </row>
    <row r="14" spans="1:11" x14ac:dyDescent="0.25">
      <c r="A14" s="69">
        <v>2</v>
      </c>
      <c r="B14" s="66"/>
      <c r="C14" s="66"/>
      <c r="D14" s="64"/>
      <c r="E14" s="74"/>
      <c r="F14" s="64"/>
      <c r="G14" s="63"/>
      <c r="H14" s="73"/>
      <c r="I14" s="72" t="s">
        <v>1408</v>
      </c>
      <c r="J14" s="71"/>
      <c r="K14" s="70"/>
    </row>
    <row r="15" spans="1:11" x14ac:dyDescent="0.25">
      <c r="A15" s="69">
        <v>3</v>
      </c>
      <c r="B15" s="68"/>
      <c r="C15" s="67"/>
      <c r="D15" s="66"/>
      <c r="E15" s="65"/>
      <c r="F15" s="64"/>
      <c r="G15" s="63"/>
      <c r="H15" s="62"/>
      <c r="I15" s="75" t="s">
        <v>1408</v>
      </c>
      <c r="J15" s="71"/>
      <c r="K15" s="63"/>
    </row>
    <row r="17" spans="2:8" x14ac:dyDescent="0.25">
      <c r="B17" s="69" t="s">
        <v>1353</v>
      </c>
      <c r="C17" s="69"/>
      <c r="D17" s="118"/>
      <c r="E17" s="119"/>
      <c r="F17" s="119"/>
      <c r="G17" s="119"/>
      <c r="H17" s="120">
        <f>SUM(H13:H16)</f>
        <v>0</v>
      </c>
    </row>
    <row r="21" spans="2:8" x14ac:dyDescent="0.25">
      <c r="B21" t="s">
        <v>1354</v>
      </c>
    </row>
    <row r="23" spans="2:8" x14ac:dyDescent="0.25">
      <c r="B23" s="113" t="s">
        <v>1409</v>
      </c>
    </row>
    <row r="24" spans="2:8" x14ac:dyDescent="0.25">
      <c r="B24" s="114" t="s">
        <v>1355</v>
      </c>
    </row>
    <row r="25" spans="2:8" x14ac:dyDescent="0.25">
      <c r="B25" s="121" t="s">
        <v>1410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7C06D-8BB3-4C01-AB25-981A3A788FC1}">
  <dimension ref="A2:T26"/>
  <sheetViews>
    <sheetView workbookViewId="0">
      <selection activeCell="D29" sqref="D29"/>
    </sheetView>
  </sheetViews>
  <sheetFormatPr defaultRowHeight="15" x14ac:dyDescent="0.25"/>
  <cols>
    <col min="2" max="2" width="69.7109375" customWidth="1"/>
    <col min="3" max="3" width="12" customWidth="1"/>
    <col min="4" max="4" width="26.42578125" customWidth="1"/>
    <col min="5" max="5" width="28.140625" customWidth="1"/>
    <col min="6" max="6" width="14.7109375" customWidth="1"/>
    <col min="7" max="7" width="14.28515625" customWidth="1"/>
    <col min="8" max="8" width="13.5703125" customWidth="1"/>
    <col min="10" max="10" width="9.7109375" customWidth="1"/>
    <col min="11" max="11" width="10.5703125" customWidth="1"/>
    <col min="13" max="13" width="16" customWidth="1"/>
    <col min="14" max="14" width="14.28515625" customWidth="1"/>
    <col min="15" max="15" width="11.28515625" customWidth="1"/>
    <col min="16" max="16" width="10.28515625" customWidth="1"/>
    <col min="17" max="17" width="11.140625" customWidth="1"/>
    <col min="18" max="18" width="11.28515625" customWidth="1"/>
    <col min="19" max="19" width="19.7109375" customWidth="1"/>
    <col min="20" max="20" width="12.5703125" customWidth="1"/>
  </cols>
  <sheetData>
    <row r="2" spans="1:20" x14ac:dyDescent="0.25">
      <c r="A2" s="77" t="s">
        <v>1411</v>
      </c>
    </row>
    <row r="3" spans="1:20" x14ac:dyDescent="0.25">
      <c r="B3" s="77"/>
      <c r="C3" s="77"/>
    </row>
    <row r="4" spans="1:20" x14ac:dyDescent="0.25">
      <c r="B4" s="77" t="s">
        <v>1412</v>
      </c>
      <c r="C4" s="77"/>
    </row>
    <row r="5" spans="1:20" x14ac:dyDescent="0.25">
      <c r="B5" s="77" t="s">
        <v>1413</v>
      </c>
      <c r="C5" s="77"/>
    </row>
    <row r="6" spans="1:20" x14ac:dyDescent="0.25">
      <c r="B6" s="77" t="s">
        <v>1414</v>
      </c>
      <c r="C6" s="77"/>
      <c r="E6" s="77"/>
      <c r="F6" s="77"/>
      <c r="G6" s="77"/>
    </row>
    <row r="7" spans="1:20" x14ac:dyDescent="0.25">
      <c r="B7" t="s">
        <v>1415</v>
      </c>
      <c r="C7" s="60"/>
    </row>
    <row r="8" spans="1:20" x14ac:dyDescent="0.25">
      <c r="B8" t="s">
        <v>1416</v>
      </c>
      <c r="C8" s="60"/>
      <c r="E8" s="59"/>
    </row>
    <row r="9" spans="1:20" x14ac:dyDescent="0.25">
      <c r="C9" s="60"/>
    </row>
    <row r="10" spans="1:20" ht="115.5" x14ac:dyDescent="0.25">
      <c r="A10" s="122" t="s">
        <v>1342</v>
      </c>
      <c r="B10" s="123" t="s">
        <v>1417</v>
      </c>
      <c r="C10" s="124" t="s">
        <v>1418</v>
      </c>
      <c r="D10" s="123" t="s">
        <v>1419</v>
      </c>
      <c r="E10" s="123" t="s">
        <v>1420</v>
      </c>
      <c r="F10" s="123" t="s">
        <v>1307</v>
      </c>
      <c r="G10" s="123" t="s">
        <v>1421</v>
      </c>
      <c r="H10" s="123" t="s">
        <v>1422</v>
      </c>
      <c r="I10" s="123" t="s">
        <v>1423</v>
      </c>
      <c r="J10" s="123" t="s">
        <v>1424</v>
      </c>
      <c r="K10" s="124" t="s">
        <v>1425</v>
      </c>
      <c r="L10" s="123" t="s">
        <v>1426</v>
      </c>
      <c r="M10" s="123" t="s">
        <v>1345</v>
      </c>
      <c r="N10" s="123" t="s">
        <v>1427</v>
      </c>
      <c r="O10" s="123" t="s">
        <v>1428</v>
      </c>
      <c r="P10" s="123" t="s">
        <v>1429</v>
      </c>
      <c r="Q10" s="123" t="s">
        <v>1430</v>
      </c>
      <c r="R10" s="123" t="s">
        <v>1431</v>
      </c>
      <c r="S10" s="123" t="s">
        <v>1432</v>
      </c>
      <c r="T10" s="123" t="s">
        <v>1433</v>
      </c>
    </row>
    <row r="11" spans="1:20" x14ac:dyDescent="0.25">
      <c r="A11" s="125">
        <v>1</v>
      </c>
      <c r="B11" s="126"/>
      <c r="C11" s="127"/>
      <c r="D11" s="126"/>
      <c r="E11" s="126"/>
      <c r="F11" s="126"/>
      <c r="G11" s="126"/>
      <c r="H11" s="128"/>
      <c r="I11" s="126"/>
      <c r="J11" s="126"/>
      <c r="K11" s="126"/>
      <c r="L11" s="126"/>
      <c r="M11" s="126"/>
      <c r="N11" s="126"/>
      <c r="O11" s="126"/>
      <c r="P11" s="126"/>
      <c r="Q11" s="126"/>
      <c r="R11" s="126"/>
      <c r="S11" s="126"/>
      <c r="T11" s="126"/>
    </row>
    <row r="12" spans="1:20" x14ac:dyDescent="0.25">
      <c r="A12" s="125">
        <v>2</v>
      </c>
      <c r="B12" s="126"/>
      <c r="C12" s="127"/>
      <c r="D12" s="126"/>
      <c r="E12" s="126"/>
      <c r="F12" s="126"/>
      <c r="G12" s="126"/>
      <c r="H12" s="128"/>
      <c r="I12" s="126"/>
      <c r="J12" s="126"/>
      <c r="K12" s="126"/>
      <c r="L12" s="126"/>
      <c r="M12" s="126"/>
      <c r="N12" s="126"/>
      <c r="O12" s="126"/>
      <c r="P12" s="126"/>
      <c r="Q12" s="126"/>
      <c r="R12" s="126"/>
      <c r="S12" s="126"/>
      <c r="T12" s="126"/>
    </row>
    <row r="13" spans="1:20" x14ac:dyDescent="0.25">
      <c r="A13" s="125">
        <v>3</v>
      </c>
      <c r="B13" s="126"/>
      <c r="C13" s="127"/>
      <c r="D13" s="126"/>
      <c r="E13" s="126"/>
      <c r="F13" s="126"/>
      <c r="G13" s="126"/>
      <c r="H13" s="128"/>
      <c r="I13" s="126"/>
      <c r="J13" s="126"/>
      <c r="K13" s="126"/>
      <c r="L13" s="126"/>
      <c r="M13" s="126"/>
      <c r="N13" s="126"/>
      <c r="O13" s="126"/>
      <c r="P13" s="126"/>
      <c r="Q13" s="126"/>
      <c r="R13" s="126"/>
      <c r="S13" s="126"/>
      <c r="T13" s="126"/>
    </row>
    <row r="18" spans="1:20" x14ac:dyDescent="0.25">
      <c r="A18" s="129"/>
      <c r="B18" s="131" t="s">
        <v>1387</v>
      </c>
      <c r="C18" s="131"/>
      <c r="D18" s="129"/>
      <c r="E18" s="129"/>
      <c r="F18" s="129"/>
      <c r="G18" s="129"/>
      <c r="H18" s="130"/>
      <c r="I18" s="129"/>
      <c r="J18" s="129"/>
      <c r="K18" s="129"/>
      <c r="L18" s="129"/>
      <c r="M18" s="129"/>
      <c r="N18" s="129"/>
      <c r="O18" s="129"/>
      <c r="P18" s="129"/>
      <c r="Q18" s="129"/>
      <c r="R18" s="129"/>
      <c r="S18" s="129"/>
      <c r="T18" s="129"/>
    </row>
    <row r="19" spans="1:20" x14ac:dyDescent="0.25">
      <c r="A19" s="129"/>
      <c r="B19" s="132" t="s">
        <v>1389</v>
      </c>
      <c r="C19" s="131"/>
      <c r="D19" s="129"/>
      <c r="E19" s="129"/>
      <c r="F19" s="129"/>
      <c r="G19" s="129"/>
      <c r="H19" s="130"/>
      <c r="I19" s="129"/>
      <c r="J19" s="129"/>
      <c r="K19" s="129"/>
      <c r="L19" s="129"/>
      <c r="M19" s="129"/>
      <c r="N19" s="129"/>
      <c r="O19" s="129"/>
      <c r="P19" s="129"/>
      <c r="Q19" s="129"/>
      <c r="R19" s="129"/>
      <c r="S19" s="129"/>
      <c r="T19" s="129"/>
    </row>
    <row r="20" spans="1:20" x14ac:dyDescent="0.25">
      <c r="A20" s="129"/>
      <c r="B20" s="131"/>
      <c r="C20" s="131"/>
      <c r="D20" s="129"/>
      <c r="E20" s="129"/>
      <c r="F20" s="129"/>
      <c r="G20" s="129"/>
      <c r="H20" s="130"/>
      <c r="I20" s="129"/>
      <c r="J20" s="129"/>
      <c r="K20" s="129"/>
      <c r="L20" s="129"/>
      <c r="M20" s="129"/>
      <c r="N20" s="129"/>
      <c r="O20" s="129"/>
      <c r="P20" s="129"/>
      <c r="Q20" s="129"/>
      <c r="R20" s="129"/>
      <c r="S20" s="129"/>
      <c r="T20" s="129"/>
    </row>
    <row r="21" spans="1:20" x14ac:dyDescent="0.25">
      <c r="A21" s="129"/>
      <c r="B21" s="131" t="s">
        <v>1390</v>
      </c>
      <c r="C21" s="131"/>
      <c r="D21" s="129"/>
      <c r="E21" s="129"/>
      <c r="F21" s="129"/>
      <c r="G21" s="129"/>
      <c r="H21" s="130"/>
      <c r="I21" s="129"/>
      <c r="J21" s="129"/>
      <c r="K21" s="129"/>
      <c r="L21" s="129"/>
      <c r="M21" s="129"/>
      <c r="N21" s="129"/>
      <c r="O21" s="129"/>
      <c r="P21" s="129"/>
      <c r="Q21" s="129"/>
      <c r="R21" s="129"/>
      <c r="S21" s="129"/>
      <c r="T21" s="129"/>
    </row>
    <row r="22" spans="1:20" x14ac:dyDescent="0.25">
      <c r="A22" s="129"/>
      <c r="B22" s="131"/>
      <c r="C22" s="131"/>
      <c r="D22" s="129"/>
      <c r="E22" s="129"/>
      <c r="F22" s="129"/>
      <c r="G22" s="129"/>
      <c r="H22" s="130"/>
      <c r="I22" s="129"/>
      <c r="J22" s="129"/>
      <c r="K22" s="129"/>
      <c r="L22" s="129"/>
      <c r="M22" s="129"/>
      <c r="N22" s="129"/>
      <c r="O22" s="129"/>
      <c r="P22" s="129"/>
      <c r="Q22" s="129"/>
      <c r="R22" s="129"/>
      <c r="S22" s="129"/>
      <c r="T22" s="129"/>
    </row>
    <row r="23" spans="1:20" ht="26.25" x14ac:dyDescent="0.25">
      <c r="A23" s="133" t="s">
        <v>1434</v>
      </c>
      <c r="B23" s="134" t="s">
        <v>1435</v>
      </c>
      <c r="C23" s="135" t="s">
        <v>1436</v>
      </c>
      <c r="D23" s="133" t="s">
        <v>1437</v>
      </c>
      <c r="E23" s="133" t="s">
        <v>1438</v>
      </c>
      <c r="F23" s="133" t="s">
        <v>1439</v>
      </c>
      <c r="G23" s="136">
        <v>42591</v>
      </c>
      <c r="H23" s="136">
        <v>44417</v>
      </c>
      <c r="I23" s="133">
        <v>15</v>
      </c>
      <c r="J23" s="136">
        <v>48068</v>
      </c>
      <c r="K23" s="133">
        <v>0.05</v>
      </c>
      <c r="L23" s="133" t="s">
        <v>1440</v>
      </c>
      <c r="M23" s="137">
        <v>10263130001816</v>
      </c>
      <c r="N23" s="138">
        <v>200</v>
      </c>
      <c r="O23" s="133"/>
      <c r="P23" s="133"/>
      <c r="Q23" s="133">
        <v>6.35</v>
      </c>
      <c r="R23" s="139">
        <v>44270</v>
      </c>
      <c r="S23" s="133"/>
      <c r="T23" s="133"/>
    </row>
    <row r="24" spans="1:20" x14ac:dyDescent="0.25">
      <c r="A24" s="133" t="s">
        <v>1441</v>
      </c>
      <c r="B24" s="134" t="s">
        <v>1442</v>
      </c>
      <c r="C24" s="135" t="s">
        <v>1443</v>
      </c>
      <c r="D24" s="133" t="s">
        <v>1444</v>
      </c>
      <c r="E24" s="133" t="s">
        <v>1445</v>
      </c>
      <c r="F24" s="133" t="s">
        <v>1446</v>
      </c>
      <c r="G24" s="140">
        <v>44347</v>
      </c>
      <c r="H24" s="140">
        <v>44347</v>
      </c>
      <c r="I24" s="133">
        <v>15</v>
      </c>
      <c r="J24" s="136">
        <v>49825</v>
      </c>
      <c r="K24" s="133">
        <v>0.05</v>
      </c>
      <c r="L24" s="133" t="s">
        <v>1447</v>
      </c>
      <c r="M24" s="137">
        <v>10263110000662</v>
      </c>
      <c r="N24" s="141">
        <v>250</v>
      </c>
      <c r="O24" s="141">
        <v>147</v>
      </c>
      <c r="P24" s="141">
        <v>293</v>
      </c>
      <c r="Q24" s="141">
        <v>444</v>
      </c>
      <c r="R24" s="133" t="s">
        <v>1448</v>
      </c>
      <c r="S24" s="133"/>
      <c r="T24" s="133"/>
    </row>
    <row r="25" spans="1:20" x14ac:dyDescent="0.25">
      <c r="A25" s="133" t="s">
        <v>1449</v>
      </c>
      <c r="B25" s="134" t="s">
        <v>1450</v>
      </c>
      <c r="C25" s="135" t="s">
        <v>1451</v>
      </c>
      <c r="D25" s="133" t="s">
        <v>1452</v>
      </c>
      <c r="E25" s="133" t="s">
        <v>1453</v>
      </c>
      <c r="F25" s="133" t="s">
        <v>1454</v>
      </c>
      <c r="G25" s="136">
        <v>40989</v>
      </c>
      <c r="H25" s="136">
        <v>40989</v>
      </c>
      <c r="I25" s="133">
        <v>50</v>
      </c>
      <c r="J25" s="136">
        <v>59250</v>
      </c>
      <c r="K25" s="133">
        <v>0.1</v>
      </c>
      <c r="L25" s="133" t="s">
        <v>1455</v>
      </c>
      <c r="M25" s="137">
        <v>10264030009865</v>
      </c>
      <c r="N25" s="133">
        <v>892.25</v>
      </c>
      <c r="O25" s="133"/>
      <c r="P25" s="133"/>
      <c r="Q25" s="133">
        <v>17.84</v>
      </c>
      <c r="R25" s="133" t="s">
        <v>1456</v>
      </c>
      <c r="S25" s="133" t="s">
        <v>1457</v>
      </c>
      <c r="T25" s="136">
        <v>44322</v>
      </c>
    </row>
    <row r="26" spans="1:20" x14ac:dyDescent="0.25">
      <c r="A26" s="135" t="s">
        <v>1458</v>
      </c>
      <c r="B26" s="142" t="s">
        <v>1459</v>
      </c>
      <c r="C26" s="135" t="s">
        <v>1460</v>
      </c>
      <c r="D26" s="135" t="s">
        <v>1461</v>
      </c>
      <c r="E26" s="135" t="s">
        <v>1462</v>
      </c>
      <c r="F26" s="135" t="s">
        <v>1463</v>
      </c>
      <c r="G26" s="140">
        <v>38867</v>
      </c>
      <c r="H26" s="135"/>
      <c r="I26" s="135"/>
      <c r="J26" s="135"/>
      <c r="K26" s="135"/>
      <c r="L26" s="135" t="s">
        <v>1464</v>
      </c>
      <c r="M26" s="135"/>
      <c r="N26" s="135"/>
      <c r="O26" s="135"/>
      <c r="P26" s="135"/>
      <c r="Q26" s="135"/>
      <c r="R26" s="135"/>
      <c r="S26" s="135" t="s">
        <v>1465</v>
      </c>
      <c r="T26" s="140">
        <v>44399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8"/>
  <sheetViews>
    <sheetView workbookViewId="0">
      <selection activeCell="F14" sqref="F14"/>
    </sheetView>
  </sheetViews>
  <sheetFormatPr defaultRowHeight="15" x14ac:dyDescent="0.25"/>
  <cols>
    <col min="1" max="1" width="10.28515625" customWidth="1"/>
    <col min="2" max="2" width="40.5703125" customWidth="1"/>
  </cols>
  <sheetData>
    <row r="2" spans="1:3" x14ac:dyDescent="0.25">
      <c r="A2" t="s">
        <v>1241</v>
      </c>
    </row>
    <row r="3" spans="1:3" x14ac:dyDescent="0.25">
      <c r="A3" s="60" t="s">
        <v>1242</v>
      </c>
      <c r="B3" s="60" t="s">
        <v>0</v>
      </c>
      <c r="C3" t="s">
        <v>1466</v>
      </c>
    </row>
    <row r="4" spans="1:3" x14ac:dyDescent="0.25">
      <c r="A4" s="60" t="s">
        <v>704</v>
      </c>
      <c r="B4" s="60" t="s">
        <v>1243</v>
      </c>
      <c r="C4" t="s">
        <v>1467</v>
      </c>
    </row>
    <row r="5" spans="1:3" x14ac:dyDescent="0.25">
      <c r="A5" s="60" t="s">
        <v>1244</v>
      </c>
      <c r="B5" s="60" t="s">
        <v>1245</v>
      </c>
      <c r="C5" t="s">
        <v>1468</v>
      </c>
    </row>
    <row r="6" spans="1:3" x14ac:dyDescent="0.25">
      <c r="A6" s="60" t="s">
        <v>1246</v>
      </c>
      <c r="B6" s="60" t="s">
        <v>1247</v>
      </c>
      <c r="C6" t="s">
        <v>1469</v>
      </c>
    </row>
    <row r="7" spans="1:3" x14ac:dyDescent="0.25">
      <c r="A7" s="60" t="s">
        <v>1248</v>
      </c>
      <c r="B7" s="60" t="s">
        <v>1249</v>
      </c>
      <c r="C7" t="s">
        <v>1471</v>
      </c>
    </row>
    <row r="8" spans="1:3" x14ac:dyDescent="0.25">
      <c r="A8" s="60" t="s">
        <v>462</v>
      </c>
      <c r="B8" s="60" t="s">
        <v>1250</v>
      </c>
      <c r="C8" t="s">
        <v>1470</v>
      </c>
    </row>
    <row r="14" spans="1:3" x14ac:dyDescent="0.25">
      <c r="B14" s="60"/>
    </row>
    <row r="15" spans="1:3" x14ac:dyDescent="0.25">
      <c r="B15" s="60"/>
    </row>
    <row r="16" spans="1:3" x14ac:dyDescent="0.25">
      <c r="B16" s="60"/>
    </row>
    <row r="17" spans="2:2" x14ac:dyDescent="0.25">
      <c r="B17" s="60"/>
    </row>
    <row r="18" spans="2:2" x14ac:dyDescent="0.25">
      <c r="B18" s="6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099A1-4BBF-49B7-8305-F490B4F1D3EF}">
  <dimension ref="A1:Y16"/>
  <sheetViews>
    <sheetView zoomScaleNormal="100" workbookViewId="0">
      <selection activeCell="E24" sqref="E24"/>
    </sheetView>
  </sheetViews>
  <sheetFormatPr defaultColWidth="8.85546875" defaultRowHeight="12.75" x14ac:dyDescent="0.2"/>
  <cols>
    <col min="1" max="4" width="8.85546875" style="39"/>
    <col min="5" max="5" width="16.140625" style="39" customWidth="1"/>
    <col min="6" max="6" width="10.28515625" style="39" customWidth="1"/>
    <col min="7" max="8" width="11.42578125" style="39" customWidth="1"/>
    <col min="9" max="9" width="10.7109375" style="39" customWidth="1"/>
    <col min="10" max="10" width="8.42578125" style="39" customWidth="1"/>
    <col min="11" max="11" width="9.85546875" style="39" customWidth="1"/>
    <col min="12" max="12" width="10.42578125" style="39" customWidth="1"/>
    <col min="13" max="13" width="10.140625" style="39" customWidth="1"/>
    <col min="14" max="14" width="11.5703125" style="39" customWidth="1"/>
    <col min="15" max="15" width="9.7109375" style="39" customWidth="1"/>
    <col min="16" max="16" width="10" style="39" customWidth="1"/>
    <col min="17" max="18" width="8.85546875" style="39"/>
    <col min="19" max="19" width="13" style="39" customWidth="1"/>
    <col min="20" max="16384" width="8.85546875" style="39"/>
  </cols>
  <sheetData>
    <row r="1" spans="1:25" x14ac:dyDescent="0.2">
      <c r="A1" s="39" t="s">
        <v>1251</v>
      </c>
    </row>
    <row r="2" spans="1:25" ht="15" x14ac:dyDescent="0.25">
      <c r="A2" s="36" t="s">
        <v>1252</v>
      </c>
      <c r="B2" s="36"/>
      <c r="C2" s="37"/>
      <c r="D2" s="38"/>
      <c r="F2" s="37"/>
      <c r="G2" s="37"/>
      <c r="J2" s="37"/>
      <c r="U2" s="37"/>
      <c r="V2" s="37"/>
      <c r="W2" s="40"/>
    </row>
    <row r="3" spans="1:25" x14ac:dyDescent="0.2">
      <c r="A3" s="41" t="s">
        <v>1253</v>
      </c>
      <c r="B3" s="41"/>
      <c r="C3" s="37"/>
      <c r="D3" s="38"/>
      <c r="F3" s="37"/>
      <c r="G3" s="37"/>
      <c r="J3" s="37"/>
      <c r="U3" s="37"/>
      <c r="V3" s="37"/>
      <c r="W3" s="40"/>
    </row>
    <row r="4" spans="1:25" x14ac:dyDescent="0.2">
      <c r="A4" s="41" t="s">
        <v>23</v>
      </c>
      <c r="B4" s="41"/>
      <c r="C4" s="37"/>
      <c r="F4" s="37"/>
      <c r="G4" s="37"/>
      <c r="J4" s="37"/>
      <c r="U4" s="37"/>
      <c r="V4" s="37"/>
      <c r="W4" s="40"/>
    </row>
    <row r="5" spans="1:25" x14ac:dyDescent="0.2">
      <c r="A5" s="41"/>
      <c r="B5" s="41"/>
      <c r="C5" s="37"/>
      <c r="F5" s="37"/>
      <c r="G5" s="37"/>
      <c r="J5" s="37"/>
      <c r="U5" s="37"/>
      <c r="V5" s="37"/>
      <c r="W5" s="40"/>
    </row>
    <row r="6" spans="1:25" s="57" customFormat="1" ht="11.25" x14ac:dyDescent="0.2">
      <c r="A6" s="348" t="s">
        <v>1254</v>
      </c>
      <c r="B6" s="348"/>
      <c r="C6" s="348"/>
      <c r="D6" s="348"/>
      <c r="E6" s="348"/>
      <c r="F6" s="57" t="s">
        <v>1255</v>
      </c>
      <c r="G6" s="57" t="s">
        <v>1255</v>
      </c>
      <c r="H6" s="57" t="s">
        <v>1256</v>
      </c>
      <c r="I6" s="57" t="s">
        <v>1256</v>
      </c>
      <c r="J6" s="57" t="s">
        <v>1255</v>
      </c>
      <c r="K6" s="57" t="s">
        <v>1255</v>
      </c>
      <c r="L6" s="57" t="s">
        <v>1255</v>
      </c>
      <c r="M6" s="57" t="s">
        <v>1255</v>
      </c>
      <c r="N6" s="57" t="s">
        <v>1256</v>
      </c>
      <c r="O6" s="57" t="s">
        <v>1255</v>
      </c>
      <c r="P6" s="57" t="s">
        <v>1255</v>
      </c>
      <c r="Q6" s="57" t="s">
        <v>1255</v>
      </c>
      <c r="R6" s="57" t="s">
        <v>1255</v>
      </c>
      <c r="S6" s="57" t="s">
        <v>1256</v>
      </c>
      <c r="T6" s="58" t="s">
        <v>1257</v>
      </c>
      <c r="U6" s="57" t="s">
        <v>1256</v>
      </c>
      <c r="V6" s="58" t="s">
        <v>1258</v>
      </c>
      <c r="W6" s="58" t="s">
        <v>1258</v>
      </c>
      <c r="X6" s="58" t="s">
        <v>1258</v>
      </c>
      <c r="Y6" s="58" t="s">
        <v>1258</v>
      </c>
    </row>
    <row r="7" spans="1:25" s="48" customFormat="1" ht="96" x14ac:dyDescent="0.15">
      <c r="A7" s="42" t="s">
        <v>1259</v>
      </c>
      <c r="B7" s="42" t="s">
        <v>1260</v>
      </c>
      <c r="C7" s="43" t="s">
        <v>1261</v>
      </c>
      <c r="D7" s="43" t="s">
        <v>1262</v>
      </c>
      <c r="E7" s="43" t="s">
        <v>1263</v>
      </c>
      <c r="F7" s="44" t="s">
        <v>1264</v>
      </c>
      <c r="G7" s="44" t="s">
        <v>1265</v>
      </c>
      <c r="H7" s="44" t="s">
        <v>1266</v>
      </c>
      <c r="I7" s="44" t="s">
        <v>1267</v>
      </c>
      <c r="J7" s="45" t="s">
        <v>1268</v>
      </c>
      <c r="K7" s="46" t="s">
        <v>1269</v>
      </c>
      <c r="L7" s="47" t="s">
        <v>1270</v>
      </c>
      <c r="M7" s="47" t="s">
        <v>1271</v>
      </c>
      <c r="N7" s="45" t="s">
        <v>1272</v>
      </c>
      <c r="O7" s="45" t="s">
        <v>1273</v>
      </c>
      <c r="P7" s="45" t="s">
        <v>1274</v>
      </c>
      <c r="Q7" s="45" t="s">
        <v>1275</v>
      </c>
      <c r="R7" s="45" t="s">
        <v>1276</v>
      </c>
      <c r="S7" s="45" t="s">
        <v>1277</v>
      </c>
      <c r="T7" s="45" t="s">
        <v>1278</v>
      </c>
      <c r="U7" s="45" t="s">
        <v>1279</v>
      </c>
      <c r="V7" s="45" t="s">
        <v>1280</v>
      </c>
      <c r="W7" s="45" t="s">
        <v>1281</v>
      </c>
      <c r="X7" s="45" t="s">
        <v>1282</v>
      </c>
      <c r="Y7" s="45" t="s">
        <v>1283</v>
      </c>
    </row>
    <row r="8" spans="1:25" s="49" customFormat="1" ht="120" x14ac:dyDescent="0.2">
      <c r="A8" s="280" t="s">
        <v>1284</v>
      </c>
      <c r="B8" s="280" t="s">
        <v>1284</v>
      </c>
      <c r="C8" s="280" t="s">
        <v>1284</v>
      </c>
      <c r="D8" s="280" t="s">
        <v>1284</v>
      </c>
      <c r="E8" s="281" t="s">
        <v>1285</v>
      </c>
      <c r="F8" s="282" t="s">
        <v>1286</v>
      </c>
      <c r="G8" s="282" t="s">
        <v>1287</v>
      </c>
      <c r="H8" s="282" t="s">
        <v>1288</v>
      </c>
      <c r="I8" s="282" t="s">
        <v>1289</v>
      </c>
      <c r="J8" s="282" t="s">
        <v>1290</v>
      </c>
      <c r="K8" s="283" t="s">
        <v>1291</v>
      </c>
      <c r="L8" s="280" t="s">
        <v>1292</v>
      </c>
      <c r="M8" s="280" t="s">
        <v>1292</v>
      </c>
      <c r="N8" s="281" t="s">
        <v>1293</v>
      </c>
      <c r="O8" s="284" t="s">
        <v>1294</v>
      </c>
      <c r="P8" s="284" t="s">
        <v>1294</v>
      </c>
      <c r="Q8" s="283" t="s">
        <v>1291</v>
      </c>
      <c r="R8" s="283" t="s">
        <v>1291</v>
      </c>
      <c r="S8" s="285" t="s">
        <v>1295</v>
      </c>
      <c r="T8" s="284"/>
      <c r="U8" s="280" t="s">
        <v>1296</v>
      </c>
      <c r="V8" s="280" t="s">
        <v>1297</v>
      </c>
      <c r="W8" s="280" t="s">
        <v>1297</v>
      </c>
      <c r="X8" s="282" t="s">
        <v>1298</v>
      </c>
      <c r="Y8" s="282" t="s">
        <v>1298</v>
      </c>
    </row>
    <row r="9" spans="1:25" s="50" customFormat="1" ht="18.2" customHeight="1" x14ac:dyDescent="0.2">
      <c r="A9" s="286"/>
      <c r="B9" s="286"/>
      <c r="C9" s="286"/>
      <c r="D9" s="287"/>
      <c r="E9" s="288"/>
      <c r="F9" s="286"/>
      <c r="G9" s="286"/>
      <c r="H9" s="286"/>
      <c r="I9" s="287"/>
      <c r="J9" s="286"/>
      <c r="K9" s="289"/>
      <c r="L9" s="286"/>
      <c r="M9" s="286"/>
      <c r="N9" s="288"/>
      <c r="O9" s="290"/>
      <c r="P9" s="290"/>
      <c r="Q9" s="290"/>
      <c r="R9" s="290"/>
      <c r="S9" s="290"/>
      <c r="T9" s="290"/>
      <c r="U9" s="286"/>
      <c r="V9" s="286"/>
      <c r="W9" s="286"/>
      <c r="X9" s="287"/>
      <c r="Y9" s="286"/>
    </row>
    <row r="10" spans="1:25" s="50" customFormat="1" ht="18.2" customHeight="1" x14ac:dyDescent="0.2">
      <c r="A10" s="286"/>
      <c r="B10" s="286"/>
      <c r="C10" s="286"/>
      <c r="D10" s="287"/>
      <c r="E10" s="288"/>
      <c r="F10" s="286"/>
      <c r="G10" s="286"/>
      <c r="H10" s="286"/>
      <c r="I10" s="287"/>
      <c r="J10" s="286"/>
      <c r="K10" s="289"/>
      <c r="L10" s="286"/>
      <c r="M10" s="286"/>
      <c r="N10" s="288"/>
      <c r="O10" s="290"/>
      <c r="P10" s="290"/>
      <c r="Q10" s="290"/>
      <c r="R10" s="290"/>
      <c r="S10" s="290"/>
      <c r="T10" s="290"/>
      <c r="U10" s="286"/>
      <c r="V10" s="286"/>
      <c r="W10" s="286"/>
      <c r="X10" s="287"/>
      <c r="Y10" s="286"/>
    </row>
    <row r="11" spans="1:25" s="50" customFormat="1" ht="18.2" customHeight="1" x14ac:dyDescent="0.2">
      <c r="A11" s="286"/>
      <c r="B11" s="286"/>
      <c r="C11" s="286"/>
      <c r="D11" s="287"/>
      <c r="E11" s="288"/>
      <c r="F11" s="286"/>
      <c r="G11" s="286"/>
      <c r="H11" s="286"/>
      <c r="I11" s="287"/>
      <c r="J11" s="286"/>
      <c r="K11" s="289"/>
      <c r="L11" s="286"/>
      <c r="M11" s="286"/>
      <c r="N11" s="288"/>
      <c r="O11" s="290"/>
      <c r="P11" s="290"/>
      <c r="Q11" s="290"/>
      <c r="R11" s="290"/>
      <c r="S11" s="290"/>
      <c r="T11" s="290"/>
      <c r="U11" s="286"/>
      <c r="V11" s="286"/>
      <c r="W11" s="286"/>
      <c r="X11" s="287"/>
      <c r="Y11" s="286"/>
    </row>
    <row r="12" spans="1:25" s="50" customFormat="1" ht="18.2" customHeight="1" x14ac:dyDescent="0.2">
      <c r="A12" s="286"/>
      <c r="B12" s="286"/>
      <c r="C12" s="286"/>
      <c r="D12" s="287"/>
      <c r="E12" s="288"/>
      <c r="F12" s="286"/>
      <c r="G12" s="286"/>
      <c r="H12" s="286"/>
      <c r="I12" s="287"/>
      <c r="J12" s="286"/>
      <c r="K12" s="289"/>
      <c r="L12" s="286"/>
      <c r="M12" s="286"/>
      <c r="N12" s="288"/>
      <c r="O12" s="290"/>
      <c r="P12" s="290"/>
      <c r="Q12" s="290"/>
      <c r="R12" s="290"/>
      <c r="S12" s="290"/>
      <c r="T12" s="290"/>
      <c r="U12" s="286"/>
      <c r="V12" s="286"/>
      <c r="W12" s="286"/>
      <c r="X12" s="287"/>
      <c r="Y12" s="286"/>
    </row>
    <row r="13" spans="1:25" s="50" customFormat="1" ht="18.2" customHeight="1" x14ac:dyDescent="0.2">
      <c r="A13" s="286"/>
      <c r="B13" s="286"/>
      <c r="C13" s="286"/>
      <c r="D13" s="287"/>
      <c r="E13" s="288"/>
      <c r="F13" s="286"/>
      <c r="G13" s="286"/>
      <c r="H13" s="286"/>
      <c r="I13" s="287"/>
      <c r="J13" s="286"/>
      <c r="K13" s="289"/>
      <c r="L13" s="286"/>
      <c r="M13" s="286"/>
      <c r="N13" s="288"/>
      <c r="O13" s="290"/>
      <c r="P13" s="290"/>
      <c r="Q13" s="290"/>
      <c r="R13" s="290"/>
      <c r="S13" s="290"/>
      <c r="T13" s="290"/>
      <c r="U13" s="286"/>
      <c r="V13" s="286"/>
      <c r="W13" s="286"/>
      <c r="X13" s="287"/>
      <c r="Y13" s="286"/>
    </row>
    <row r="14" spans="1:25" s="50" customFormat="1" ht="18.2" customHeight="1" x14ac:dyDescent="0.2">
      <c r="A14" s="51"/>
      <c r="B14" s="51"/>
      <c r="C14" s="51"/>
      <c r="D14" s="52"/>
      <c r="E14" s="53"/>
      <c r="F14" s="51"/>
      <c r="G14" s="51"/>
      <c r="H14" s="51"/>
      <c r="I14" s="52"/>
      <c r="J14" s="51"/>
      <c r="K14" s="54"/>
      <c r="L14" s="51"/>
      <c r="M14" s="51"/>
      <c r="N14" s="53"/>
      <c r="O14" s="55"/>
      <c r="P14" s="55"/>
      <c r="Q14" s="55"/>
      <c r="R14" s="55"/>
      <c r="S14" s="55"/>
      <c r="T14" s="55"/>
      <c r="U14" s="51"/>
      <c r="V14" s="51"/>
      <c r="W14" s="51"/>
      <c r="X14" s="52"/>
      <c r="Y14" s="51"/>
    </row>
    <row r="15" spans="1:25" x14ac:dyDescent="0.2">
      <c r="A15" s="56" t="s">
        <v>1299</v>
      </c>
      <c r="B15" s="56"/>
      <c r="C15" s="38"/>
      <c r="D15" s="38"/>
      <c r="H15" s="56"/>
      <c r="I15" s="38"/>
      <c r="J15" s="38"/>
      <c r="K15" s="38"/>
      <c r="L15" s="38"/>
      <c r="M15" s="38"/>
      <c r="U15" s="38"/>
      <c r="V15" s="38"/>
      <c r="W15" s="38"/>
    </row>
    <row r="16" spans="1:25" x14ac:dyDescent="0.2">
      <c r="A16" s="56" t="s">
        <v>1300</v>
      </c>
      <c r="B16" s="56"/>
      <c r="C16" s="38"/>
      <c r="D16" s="38"/>
      <c r="H16" s="56"/>
      <c r="I16" s="38"/>
      <c r="J16" s="38"/>
      <c r="K16" s="38"/>
      <c r="L16" s="38"/>
      <c r="M16" s="38"/>
      <c r="U16" s="38"/>
      <c r="V16" s="38"/>
      <c r="W16" s="38"/>
    </row>
  </sheetData>
  <mergeCells count="1">
    <mergeCell ref="A6:E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ECEA0-7D23-4993-BE6E-4771E1BAF4C4}">
  <dimension ref="A1:K15"/>
  <sheetViews>
    <sheetView workbookViewId="0">
      <selection activeCell="F35" sqref="F35"/>
    </sheetView>
  </sheetViews>
  <sheetFormatPr defaultRowHeight="15" x14ac:dyDescent="0.25"/>
  <cols>
    <col min="1" max="1" width="16.85546875" customWidth="1"/>
    <col min="2" max="2" width="13.7109375" customWidth="1"/>
    <col min="3" max="3" width="15.85546875" customWidth="1"/>
    <col min="4" max="4" width="17" customWidth="1"/>
    <col min="5" max="5" width="16" customWidth="1"/>
    <col min="6" max="6" width="17.28515625" customWidth="1"/>
    <col min="7" max="7" width="16.140625" customWidth="1"/>
    <col min="8" max="8" width="13.42578125" customWidth="1"/>
    <col min="9" max="9" width="13.28515625" customWidth="1"/>
    <col min="10" max="10" width="11.5703125" customWidth="1"/>
    <col min="11" max="11" width="13.7109375" customWidth="1"/>
  </cols>
  <sheetData>
    <row r="1" spans="1:11" ht="15.75" x14ac:dyDescent="0.25">
      <c r="A1" s="82" t="s">
        <v>1301</v>
      </c>
      <c r="B1" s="79"/>
      <c r="C1" s="79"/>
      <c r="D1" s="79"/>
      <c r="E1" s="79"/>
      <c r="F1" s="79"/>
      <c r="G1" s="79"/>
      <c r="H1" s="79"/>
      <c r="I1" s="79"/>
    </row>
    <row r="2" spans="1:11" ht="15.75" x14ac:dyDescent="0.25">
      <c r="A2" s="82"/>
      <c r="B2" s="79"/>
      <c r="C2" s="79"/>
      <c r="D2" s="79"/>
      <c r="E2" s="79"/>
      <c r="F2" s="79"/>
      <c r="G2" s="79"/>
      <c r="H2" s="79"/>
      <c r="I2" s="79"/>
    </row>
    <row r="3" spans="1:11" ht="15.75" x14ac:dyDescent="0.25">
      <c r="A3" s="81"/>
      <c r="B3" s="80"/>
      <c r="C3" s="80"/>
      <c r="D3" s="80"/>
      <c r="E3" s="80"/>
      <c r="F3" s="80"/>
      <c r="G3" s="79"/>
      <c r="H3" s="79"/>
      <c r="I3" s="79"/>
    </row>
    <row r="5" spans="1:11" x14ac:dyDescent="0.25">
      <c r="A5" s="78" t="s">
        <v>1301</v>
      </c>
    </row>
    <row r="8" spans="1:11" x14ac:dyDescent="0.25">
      <c r="B8" t="s">
        <v>1250</v>
      </c>
      <c r="C8" s="77"/>
      <c r="J8" s="78"/>
    </row>
    <row r="9" spans="1:11" x14ac:dyDescent="0.25">
      <c r="B9" t="s">
        <v>517</v>
      </c>
      <c r="C9" s="77"/>
    </row>
    <row r="10" spans="1:11" x14ac:dyDescent="0.25">
      <c r="B10" s="77"/>
      <c r="C10" s="77"/>
    </row>
    <row r="11" spans="1:11" x14ac:dyDescent="0.25">
      <c r="B11" s="77" t="s">
        <v>1302</v>
      </c>
      <c r="C11" s="77"/>
      <c r="E11" s="77"/>
      <c r="F11" s="77"/>
      <c r="G11" s="77"/>
      <c r="H11" s="77"/>
    </row>
    <row r="12" spans="1:11" x14ac:dyDescent="0.25">
      <c r="B12" s="77"/>
      <c r="C12" s="77"/>
      <c r="E12" s="77"/>
      <c r="F12" s="77"/>
      <c r="G12" s="77"/>
      <c r="H12" s="77"/>
    </row>
    <row r="13" spans="1:11" x14ac:dyDescent="0.25">
      <c r="F13" s="77"/>
      <c r="G13" s="77"/>
      <c r="H13" s="77"/>
      <c r="I13" s="76"/>
      <c r="J13" s="76"/>
      <c r="K13" s="76"/>
    </row>
    <row r="15" spans="1:11" ht="26.25" x14ac:dyDescent="0.25">
      <c r="A15" s="291" t="s">
        <v>1303</v>
      </c>
      <c r="B15" s="291" t="s">
        <v>1304</v>
      </c>
      <c r="C15" s="291" t="s">
        <v>1305</v>
      </c>
      <c r="D15" s="291" t="s">
        <v>1306</v>
      </c>
      <c r="E15" s="291" t="s">
        <v>1307</v>
      </c>
      <c r="F15" s="292" t="s">
        <v>1308</v>
      </c>
      <c r="G15" s="293" t="s">
        <v>1309</v>
      </c>
      <c r="H15" s="292" t="s">
        <v>1310</v>
      </c>
      <c r="I15" s="294" t="s">
        <v>1311</v>
      </c>
      <c r="J15" s="294" t="s">
        <v>1312</v>
      </c>
      <c r="K15" s="295" t="s">
        <v>1313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EE71-0D84-4ED1-8C2C-536E71C24472}">
  <dimension ref="A1:F42"/>
  <sheetViews>
    <sheetView workbookViewId="0">
      <selection activeCell="C43" sqref="C43"/>
    </sheetView>
  </sheetViews>
  <sheetFormatPr defaultRowHeight="15" x14ac:dyDescent="0.25"/>
  <cols>
    <col min="1" max="1" width="7.5703125" customWidth="1"/>
    <col min="2" max="2" width="27.140625" customWidth="1"/>
    <col min="3" max="3" width="12.42578125" customWidth="1"/>
    <col min="4" max="5" width="10.28515625" customWidth="1"/>
    <col min="6" max="6" width="23.7109375" customWidth="1"/>
    <col min="7" max="7" width="17" customWidth="1"/>
    <col min="8" max="8" width="9.5703125" customWidth="1"/>
    <col min="9" max="10" width="8.7109375" customWidth="1"/>
    <col min="11" max="11" width="12.7109375" customWidth="1"/>
  </cols>
  <sheetData>
    <row r="1" spans="1:6" x14ac:dyDescent="0.25">
      <c r="A1" s="77" t="s">
        <v>1314</v>
      </c>
      <c r="B1" s="77"/>
    </row>
    <row r="2" spans="1:6" x14ac:dyDescent="0.25">
      <c r="A2" s="77"/>
      <c r="B2" s="77"/>
    </row>
    <row r="3" spans="1:6" ht="15.75" x14ac:dyDescent="0.25">
      <c r="A3" s="80"/>
      <c r="B3" s="80"/>
      <c r="C3" s="80"/>
      <c r="D3" s="80"/>
      <c r="E3" s="80"/>
      <c r="F3" s="80" t="s">
        <v>1315</v>
      </c>
    </row>
    <row r="4" spans="1:6" ht="15.75" x14ac:dyDescent="0.25">
      <c r="A4" s="80"/>
      <c r="B4" s="80"/>
      <c r="C4" s="80"/>
      <c r="D4" s="80"/>
      <c r="E4" s="80"/>
      <c r="F4" s="80"/>
    </row>
    <row r="5" spans="1:6" ht="15.75" x14ac:dyDescent="0.25">
      <c r="A5" s="81" t="s">
        <v>1316</v>
      </c>
      <c r="B5" s="80"/>
      <c r="C5" s="80"/>
      <c r="D5" s="80"/>
      <c r="E5" s="80"/>
      <c r="F5" s="80"/>
    </row>
    <row r="6" spans="1:6" ht="15.75" x14ac:dyDescent="0.25">
      <c r="A6" s="80"/>
      <c r="B6" s="80"/>
      <c r="C6" s="80"/>
      <c r="D6" s="80"/>
      <c r="E6" s="80"/>
      <c r="F6" s="80"/>
    </row>
    <row r="7" spans="1:6" ht="15.75" x14ac:dyDescent="0.25">
      <c r="A7" s="80" t="s">
        <v>1317</v>
      </c>
      <c r="B7" s="80"/>
      <c r="C7" s="80"/>
      <c r="D7" s="80"/>
      <c r="E7" s="80"/>
      <c r="F7" s="80"/>
    </row>
    <row r="8" spans="1:6" ht="15.75" x14ac:dyDescent="0.25">
      <c r="A8" s="80" t="s">
        <v>1318</v>
      </c>
      <c r="B8" s="80"/>
      <c r="C8" s="80"/>
      <c r="D8" s="80"/>
      <c r="E8" s="80"/>
      <c r="F8" s="80"/>
    </row>
    <row r="9" spans="1:6" ht="15.75" x14ac:dyDescent="0.25">
      <c r="A9" s="80"/>
      <c r="B9" s="80"/>
      <c r="C9" s="80"/>
      <c r="D9" s="80"/>
      <c r="E9" s="80"/>
      <c r="F9" s="80"/>
    </row>
    <row r="10" spans="1:6" ht="15.75" x14ac:dyDescent="0.25">
      <c r="A10" s="80" t="s">
        <v>1319</v>
      </c>
      <c r="B10" s="80"/>
      <c r="C10" s="80"/>
      <c r="D10" s="80"/>
      <c r="E10" s="80"/>
      <c r="F10" s="80"/>
    </row>
    <row r="11" spans="1:6" ht="15.75" x14ac:dyDescent="0.25">
      <c r="A11" s="80"/>
      <c r="B11" s="80"/>
      <c r="C11" s="80"/>
      <c r="D11" s="80"/>
      <c r="E11" s="80"/>
      <c r="F11" s="80"/>
    </row>
    <row r="12" spans="1:6" ht="15.75" x14ac:dyDescent="0.25">
      <c r="A12" s="80"/>
      <c r="B12" s="80"/>
      <c r="C12" s="80"/>
      <c r="D12" s="80"/>
      <c r="E12" s="80"/>
      <c r="F12" s="80"/>
    </row>
    <row r="13" spans="1:6" ht="15.75" x14ac:dyDescent="0.25">
      <c r="A13" s="80">
        <v>1</v>
      </c>
      <c r="B13" s="80" t="s">
        <v>1320</v>
      </c>
      <c r="C13" s="80"/>
      <c r="D13" s="80"/>
      <c r="E13" s="80"/>
      <c r="F13" s="80"/>
    </row>
    <row r="14" spans="1:6" ht="15.75" x14ac:dyDescent="0.25">
      <c r="A14" s="80"/>
      <c r="B14" s="80" t="s">
        <v>1321</v>
      </c>
      <c r="C14" s="80"/>
      <c r="D14" s="80"/>
      <c r="E14" s="80"/>
      <c r="F14" s="80"/>
    </row>
    <row r="15" spans="1:6" ht="15.75" x14ac:dyDescent="0.25">
      <c r="A15" s="80"/>
      <c r="B15" s="80" t="s">
        <v>1322</v>
      </c>
      <c r="C15" s="80"/>
      <c r="D15" s="80"/>
      <c r="E15" s="80"/>
      <c r="F15" s="80"/>
    </row>
    <row r="16" spans="1:6" ht="15.75" x14ac:dyDescent="0.25">
      <c r="A16" s="80"/>
      <c r="B16" s="80" t="s">
        <v>1323</v>
      </c>
      <c r="C16" s="80"/>
      <c r="D16" s="80"/>
      <c r="E16" s="80"/>
      <c r="F16" s="80"/>
    </row>
    <row r="17" spans="1:2" ht="15.75" x14ac:dyDescent="0.25">
      <c r="A17" s="80"/>
      <c r="B17" s="80" t="s">
        <v>1324</v>
      </c>
    </row>
    <row r="18" spans="1:2" ht="15.75" x14ac:dyDescent="0.25">
      <c r="A18" s="80"/>
      <c r="B18" s="84" t="s">
        <v>1325</v>
      </c>
    </row>
    <row r="19" spans="1:2" ht="15.75" x14ac:dyDescent="0.25">
      <c r="A19" s="80"/>
      <c r="B19" s="80"/>
    </row>
    <row r="20" spans="1:2" ht="15.75" x14ac:dyDescent="0.25">
      <c r="A20" s="80">
        <v>2</v>
      </c>
      <c r="B20" s="80" t="s">
        <v>1326</v>
      </c>
    </row>
    <row r="21" spans="1:2" ht="15.75" x14ac:dyDescent="0.25">
      <c r="A21" s="80"/>
      <c r="B21" s="80" t="s">
        <v>1321</v>
      </c>
    </row>
    <row r="22" spans="1:2" ht="15.75" x14ac:dyDescent="0.25">
      <c r="A22" s="80"/>
      <c r="B22" s="80" t="s">
        <v>1322</v>
      </c>
    </row>
    <row r="23" spans="1:2" ht="15.75" x14ac:dyDescent="0.25">
      <c r="A23" s="80"/>
      <c r="B23" s="80" t="s">
        <v>1323</v>
      </c>
    </row>
    <row r="24" spans="1:2" ht="15.75" x14ac:dyDescent="0.25">
      <c r="A24" s="80"/>
      <c r="B24" s="80" t="s">
        <v>1324</v>
      </c>
    </row>
    <row r="25" spans="1:2" ht="15.75" x14ac:dyDescent="0.25">
      <c r="A25" s="80"/>
      <c r="B25" s="84" t="s">
        <v>1325</v>
      </c>
    </row>
    <row r="26" spans="1:2" ht="15.75" x14ac:dyDescent="0.25">
      <c r="A26" s="80"/>
      <c r="B26" s="80"/>
    </row>
    <row r="27" spans="1:2" ht="15.75" x14ac:dyDescent="0.25">
      <c r="A27" s="80">
        <v>3</v>
      </c>
      <c r="B27" s="80"/>
    </row>
    <row r="28" spans="1:2" ht="15.75" x14ac:dyDescent="0.25">
      <c r="A28" s="80">
        <v>4</v>
      </c>
      <c r="B28" s="80"/>
    </row>
    <row r="29" spans="1:2" ht="15.75" x14ac:dyDescent="0.25">
      <c r="A29" s="80" t="s">
        <v>1327</v>
      </c>
      <c r="B29" s="85"/>
    </row>
    <row r="30" spans="1:2" ht="15.75" x14ac:dyDescent="0.25">
      <c r="A30" s="80"/>
      <c r="B30" s="80"/>
    </row>
    <row r="31" spans="1:2" ht="15.75" x14ac:dyDescent="0.25">
      <c r="A31" s="80"/>
      <c r="B31" s="85"/>
    </row>
    <row r="32" spans="1:2" ht="15.75" x14ac:dyDescent="0.25">
      <c r="A32" s="80"/>
      <c r="B32" s="80" t="s">
        <v>1328</v>
      </c>
    </row>
    <row r="35" spans="2:3" ht="15.75" x14ac:dyDescent="0.25">
      <c r="B35" s="85" t="s">
        <v>1329</v>
      </c>
      <c r="C35" s="80"/>
    </row>
    <row r="36" spans="2:3" ht="15.75" x14ac:dyDescent="0.25">
      <c r="B36" s="85"/>
      <c r="C36" s="80"/>
    </row>
    <row r="37" spans="2:3" ht="15.75" x14ac:dyDescent="0.25">
      <c r="B37" s="80"/>
      <c r="C37" s="80"/>
    </row>
    <row r="38" spans="2:3" ht="15.75" x14ac:dyDescent="0.25">
      <c r="B38" s="80"/>
      <c r="C38" s="80"/>
    </row>
    <row r="39" spans="2:3" ht="15.75" x14ac:dyDescent="0.25">
      <c r="B39" s="83" t="s">
        <v>1330</v>
      </c>
      <c r="C39" s="86" t="s">
        <v>1331</v>
      </c>
    </row>
    <row r="40" spans="2:3" ht="15.75" x14ac:dyDescent="0.25">
      <c r="B40" s="83" t="s">
        <v>1332</v>
      </c>
      <c r="C40" s="86">
        <v>10</v>
      </c>
    </row>
    <row r="41" spans="2:3" ht="15.75" x14ac:dyDescent="0.25">
      <c r="B41" s="83" t="s">
        <v>1333</v>
      </c>
      <c r="C41" s="87" t="s">
        <v>1334</v>
      </c>
    </row>
    <row r="42" spans="2:3" ht="15.75" x14ac:dyDescent="0.25">
      <c r="B42" s="83" t="s">
        <v>1335</v>
      </c>
      <c r="C42" s="86" t="s">
        <v>1336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59944-0D12-4E04-97BD-B73A7031C9A8}">
  <dimension ref="A2:K25"/>
  <sheetViews>
    <sheetView workbookViewId="0">
      <selection activeCell="H32" sqref="H32"/>
    </sheetView>
  </sheetViews>
  <sheetFormatPr defaultRowHeight="15" x14ac:dyDescent="0.25"/>
  <cols>
    <col min="2" max="2" width="14.28515625" customWidth="1"/>
    <col min="3" max="3" width="14.42578125" customWidth="1"/>
    <col min="4" max="4" width="14.5703125" customWidth="1"/>
    <col min="5" max="5" width="15.42578125" customWidth="1"/>
    <col min="6" max="6" width="14.28515625" customWidth="1"/>
    <col min="7" max="7" width="11.42578125" customWidth="1"/>
    <col min="8" max="8" width="13.140625" customWidth="1"/>
    <col min="9" max="9" width="14.140625" customWidth="1"/>
    <col min="10" max="10" width="20.28515625" customWidth="1"/>
    <col min="11" max="11" width="30.140625" customWidth="1"/>
  </cols>
  <sheetData>
    <row r="2" spans="1:11" x14ac:dyDescent="0.25">
      <c r="A2" s="89" t="s">
        <v>546</v>
      </c>
      <c r="B2" s="88"/>
      <c r="C2" s="88"/>
      <c r="D2" s="88"/>
      <c r="E2" s="88"/>
      <c r="F2" s="88"/>
      <c r="G2" s="88"/>
      <c r="H2" s="88"/>
      <c r="I2" s="88"/>
      <c r="J2" s="88"/>
      <c r="K2" s="90"/>
    </row>
    <row r="3" spans="1:11" x14ac:dyDescent="0.25">
      <c r="A3" s="88"/>
      <c r="B3" s="88"/>
      <c r="C3" s="88"/>
      <c r="D3" s="88"/>
      <c r="E3" s="88"/>
      <c r="F3" s="88"/>
      <c r="G3" s="88"/>
      <c r="H3" s="88"/>
      <c r="I3" s="88"/>
      <c r="J3" s="88"/>
      <c r="K3" s="88"/>
    </row>
    <row r="4" spans="1:11" x14ac:dyDescent="0.25">
      <c r="A4" s="88"/>
      <c r="B4" s="88"/>
      <c r="C4" s="88"/>
      <c r="D4" s="88"/>
      <c r="E4" s="88"/>
      <c r="F4" s="88"/>
      <c r="G4" s="88"/>
      <c r="H4" s="88"/>
      <c r="I4" s="88"/>
      <c r="J4" s="88"/>
      <c r="K4" s="91"/>
    </row>
    <row r="5" spans="1:11" x14ac:dyDescent="0.25">
      <c r="A5" s="88"/>
      <c r="B5" t="s">
        <v>1337</v>
      </c>
      <c r="C5" s="92"/>
      <c r="D5" s="88"/>
      <c r="E5" s="88"/>
      <c r="F5" s="88"/>
      <c r="G5" s="88"/>
      <c r="H5" s="88"/>
      <c r="I5" s="88"/>
      <c r="J5" s="88"/>
      <c r="K5" s="91"/>
    </row>
    <row r="6" spans="1:11" x14ac:dyDescent="0.25">
      <c r="A6" s="88"/>
      <c r="B6" t="s">
        <v>1338</v>
      </c>
      <c r="C6" s="88"/>
      <c r="D6" s="88"/>
      <c r="E6" s="88"/>
      <c r="F6" s="88"/>
      <c r="G6" s="88"/>
      <c r="H6" s="88"/>
      <c r="I6" s="88"/>
      <c r="J6" s="88"/>
      <c r="K6" s="88"/>
    </row>
    <row r="7" spans="1:11" x14ac:dyDescent="0.25">
      <c r="A7" s="88"/>
      <c r="B7" s="88"/>
      <c r="C7" s="88"/>
      <c r="D7" s="88"/>
      <c r="E7" s="88"/>
      <c r="F7" s="88"/>
      <c r="G7" s="88"/>
      <c r="H7" s="88"/>
      <c r="I7" s="88"/>
      <c r="J7" s="88"/>
      <c r="K7" s="88"/>
    </row>
    <row r="8" spans="1:11" x14ac:dyDescent="0.25">
      <c r="A8" s="88"/>
      <c r="B8" s="93" t="s">
        <v>1339</v>
      </c>
      <c r="C8" s="92"/>
      <c r="D8" s="92"/>
      <c r="E8" s="92"/>
      <c r="F8" s="92"/>
      <c r="G8" s="92"/>
      <c r="H8" s="92"/>
      <c r="I8" s="92"/>
      <c r="J8" s="92"/>
      <c r="K8" s="88"/>
    </row>
    <row r="9" spans="1:11" x14ac:dyDescent="0.25">
      <c r="A9" s="88"/>
      <c r="B9" s="92"/>
      <c r="C9" s="92"/>
      <c r="D9" s="92"/>
      <c r="E9" s="92"/>
      <c r="F9" s="92"/>
      <c r="G9" s="92"/>
      <c r="H9" s="92"/>
      <c r="I9" s="92"/>
      <c r="J9" s="92"/>
      <c r="K9" s="88"/>
    </row>
    <row r="10" spans="1:11" x14ac:dyDescent="0.25">
      <c r="A10" s="88"/>
      <c r="B10" s="88"/>
      <c r="C10" s="88"/>
      <c r="D10" s="88"/>
      <c r="E10" s="92"/>
      <c r="F10" s="92"/>
      <c r="G10" s="92"/>
      <c r="H10" s="92" t="s">
        <v>1340</v>
      </c>
      <c r="I10" s="92"/>
      <c r="J10" s="92"/>
      <c r="K10" s="94" t="s">
        <v>1341</v>
      </c>
    </row>
    <row r="11" spans="1:11" x14ac:dyDescent="0.25">
      <c r="A11" s="88"/>
      <c r="B11" s="88"/>
      <c r="C11" s="88"/>
      <c r="D11" s="88"/>
      <c r="E11" s="88"/>
      <c r="F11" s="88"/>
      <c r="G11" s="88"/>
      <c r="H11" s="88"/>
      <c r="I11" s="88"/>
      <c r="J11" s="88"/>
      <c r="K11" s="88"/>
    </row>
    <row r="12" spans="1:11" ht="57.75" x14ac:dyDescent="0.25">
      <c r="A12" s="302" t="s">
        <v>1342</v>
      </c>
      <c r="B12" s="302" t="s">
        <v>1343</v>
      </c>
      <c r="C12" s="302" t="s">
        <v>1344</v>
      </c>
      <c r="D12" s="302" t="s">
        <v>1345</v>
      </c>
      <c r="E12" s="303" t="s">
        <v>1346</v>
      </c>
      <c r="F12" s="303" t="s">
        <v>1347</v>
      </c>
      <c r="G12" s="303" t="s">
        <v>1348</v>
      </c>
      <c r="H12" s="303" t="s">
        <v>1349</v>
      </c>
      <c r="I12" s="303" t="s">
        <v>1350</v>
      </c>
      <c r="J12" s="303" t="s">
        <v>1351</v>
      </c>
      <c r="K12" s="302" t="s">
        <v>1352</v>
      </c>
    </row>
    <row r="17" spans="2:8" x14ac:dyDescent="0.25">
      <c r="B17" s="304" t="s">
        <v>1353</v>
      </c>
      <c r="C17" s="304"/>
      <c r="D17" s="305"/>
      <c r="E17" s="305"/>
      <c r="F17" s="305"/>
      <c r="G17" s="306">
        <v>0</v>
      </c>
      <c r="H17" s="306">
        <v>0</v>
      </c>
    </row>
    <row r="18" spans="2:8" x14ac:dyDescent="0.25">
      <c r="B18" s="88"/>
      <c r="C18" s="88"/>
      <c r="D18" s="88"/>
      <c r="E18" s="88"/>
      <c r="F18" s="88"/>
      <c r="G18" s="88"/>
      <c r="H18" s="88"/>
    </row>
    <row r="19" spans="2:8" x14ac:dyDescent="0.25">
      <c r="B19" s="88"/>
      <c r="C19" s="88"/>
      <c r="D19" s="88"/>
      <c r="E19" s="88"/>
      <c r="F19" s="88"/>
      <c r="G19" s="88"/>
      <c r="H19" s="88"/>
    </row>
    <row r="20" spans="2:8" x14ac:dyDescent="0.25">
      <c r="B20" s="88"/>
      <c r="C20" s="88"/>
      <c r="D20" s="88"/>
      <c r="E20" s="88"/>
      <c r="F20" s="88"/>
      <c r="G20" s="88"/>
      <c r="H20" s="88"/>
    </row>
    <row r="21" spans="2:8" x14ac:dyDescent="0.25">
      <c r="B21" s="88" t="s">
        <v>1354</v>
      </c>
      <c r="C21" s="88"/>
      <c r="D21" s="88"/>
      <c r="E21" s="88"/>
      <c r="F21" s="88"/>
      <c r="G21" s="88"/>
      <c r="H21" s="88"/>
    </row>
    <row r="22" spans="2:8" x14ac:dyDescent="0.25">
      <c r="B22" s="88"/>
      <c r="C22" s="88"/>
      <c r="D22" s="88"/>
      <c r="E22" s="88"/>
      <c r="F22" s="88"/>
      <c r="G22" s="88"/>
      <c r="H22" s="88"/>
    </row>
    <row r="23" spans="2:8" x14ac:dyDescent="0.25">
      <c r="B23" s="95"/>
      <c r="C23" s="88"/>
      <c r="D23" s="88"/>
      <c r="E23" s="88"/>
      <c r="F23" s="88"/>
      <c r="G23" s="88"/>
      <c r="H23" s="88"/>
    </row>
    <row r="24" spans="2:8" x14ac:dyDescent="0.25">
      <c r="B24" s="91" t="s">
        <v>1355</v>
      </c>
      <c r="C24" s="88"/>
      <c r="D24" s="88"/>
      <c r="E24" s="91"/>
      <c r="F24" s="88"/>
      <c r="G24" s="88"/>
      <c r="H24" s="88"/>
    </row>
    <row r="25" spans="2:8" x14ac:dyDescent="0.25">
      <c r="B25" s="91" t="s">
        <v>1356</v>
      </c>
      <c r="C25" s="88"/>
      <c r="D25" s="88"/>
      <c r="E25" s="91"/>
      <c r="F25" s="88"/>
      <c r="G25" s="88"/>
      <c r="H25" s="8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124E4-5794-4208-9077-469DDAB6DBD3}">
  <dimension ref="A2:AB24"/>
  <sheetViews>
    <sheetView workbookViewId="0">
      <selection activeCell="K28" sqref="K28"/>
    </sheetView>
  </sheetViews>
  <sheetFormatPr defaultRowHeight="15" x14ac:dyDescent="0.25"/>
  <cols>
    <col min="2" max="2" width="11" customWidth="1"/>
    <col min="4" max="4" width="15" customWidth="1"/>
    <col min="5" max="5" width="12.42578125" customWidth="1"/>
    <col min="6" max="6" width="13.7109375" customWidth="1"/>
    <col min="12" max="12" width="13.7109375" customWidth="1"/>
    <col min="13" max="13" width="11.28515625" customWidth="1"/>
    <col min="14" max="14" width="11.85546875" customWidth="1"/>
    <col min="19" max="19" width="13.85546875" customWidth="1"/>
    <col min="20" max="20" width="12.28515625" customWidth="1"/>
    <col min="22" max="22" width="11" customWidth="1"/>
    <col min="23" max="23" width="12.140625" customWidth="1"/>
    <col min="24" max="24" width="12.5703125" customWidth="1"/>
    <col min="27" max="27" width="12.42578125" customWidth="1"/>
    <col min="28" max="28" width="11.7109375" customWidth="1"/>
  </cols>
  <sheetData>
    <row r="2" spans="1:28" x14ac:dyDescent="0.25">
      <c r="A2" s="96" t="s">
        <v>576</v>
      </c>
    </row>
    <row r="3" spans="1:28" x14ac:dyDescent="0.25">
      <c r="A3" s="96"/>
    </row>
    <row r="5" spans="1:28" x14ac:dyDescent="0.25">
      <c r="A5" s="97"/>
      <c r="B5" t="s">
        <v>1337</v>
      </c>
      <c r="C5" s="97"/>
      <c r="D5" s="97"/>
      <c r="E5" s="97"/>
      <c r="F5" s="96"/>
      <c r="G5" s="97"/>
      <c r="H5" s="97"/>
      <c r="I5" s="97"/>
      <c r="J5" s="97"/>
      <c r="K5" s="97"/>
      <c r="L5" s="97"/>
      <c r="M5" s="97"/>
      <c r="N5" s="97"/>
      <c r="O5" s="97"/>
      <c r="P5" s="97"/>
      <c r="Q5" s="97"/>
      <c r="R5" s="97"/>
      <c r="S5" s="97"/>
      <c r="T5" s="97"/>
      <c r="U5" s="97"/>
      <c r="V5" s="97"/>
      <c r="W5" s="97"/>
      <c r="X5" s="98"/>
      <c r="Y5" s="97"/>
      <c r="Z5" s="97"/>
      <c r="AA5" s="97"/>
      <c r="AB5" s="97"/>
    </row>
    <row r="6" spans="1:28" x14ac:dyDescent="0.25">
      <c r="A6" s="97"/>
      <c r="B6" t="s">
        <v>1338</v>
      </c>
      <c r="C6" s="97"/>
      <c r="D6" s="97"/>
      <c r="E6" s="97"/>
      <c r="F6" s="97"/>
      <c r="G6" s="97"/>
      <c r="H6" s="97"/>
      <c r="I6" s="97"/>
      <c r="J6" s="97"/>
      <c r="K6" s="97"/>
      <c r="L6" s="97"/>
      <c r="M6" s="97"/>
      <c r="N6" s="97"/>
      <c r="O6" s="97"/>
      <c r="P6" s="97"/>
      <c r="Q6" s="97"/>
      <c r="R6" s="97"/>
      <c r="S6" s="97"/>
      <c r="T6" s="97"/>
      <c r="U6" s="97"/>
      <c r="V6" s="97"/>
      <c r="W6" s="97"/>
      <c r="X6" s="99"/>
      <c r="Y6" s="97"/>
      <c r="Z6" s="97"/>
      <c r="AA6" s="97"/>
      <c r="AB6" s="96"/>
    </row>
    <row r="7" spans="1:28" x14ac:dyDescent="0.25">
      <c r="A7" s="97"/>
      <c r="B7" s="97"/>
      <c r="C7" s="97"/>
      <c r="D7" s="97"/>
      <c r="E7" s="97"/>
      <c r="F7" s="97"/>
      <c r="G7" s="97"/>
      <c r="H7" s="97"/>
      <c r="I7" s="97"/>
      <c r="J7" s="97"/>
      <c r="K7" s="97"/>
      <c r="L7" s="97"/>
      <c r="M7" s="97"/>
      <c r="N7" s="97"/>
      <c r="O7" s="97"/>
      <c r="P7" s="97"/>
      <c r="Q7" s="97"/>
      <c r="R7" s="97"/>
      <c r="S7" s="97"/>
      <c r="T7" s="97"/>
      <c r="U7" s="97"/>
      <c r="V7" s="97"/>
      <c r="W7" s="97"/>
      <c r="X7" s="97"/>
      <c r="Y7" s="97"/>
      <c r="Z7" s="97"/>
      <c r="AA7" s="97"/>
      <c r="AB7" s="97"/>
    </row>
    <row r="8" spans="1:28" x14ac:dyDescent="0.25">
      <c r="A8" s="97"/>
      <c r="B8" s="100" t="s">
        <v>1357</v>
      </c>
      <c r="C8" s="97"/>
      <c r="D8" s="97"/>
      <c r="E8" s="97"/>
      <c r="F8" s="97"/>
      <c r="G8" s="97"/>
      <c r="H8" s="97"/>
      <c r="I8" s="97"/>
      <c r="J8" s="97"/>
      <c r="K8" s="97"/>
      <c r="L8" s="97"/>
      <c r="M8" s="97"/>
      <c r="N8" s="97"/>
      <c r="O8" s="97"/>
      <c r="P8" s="97"/>
      <c r="Q8" s="97"/>
      <c r="R8" s="97"/>
      <c r="S8" s="97"/>
      <c r="T8" s="97"/>
      <c r="U8" s="97"/>
      <c r="V8" s="97"/>
      <c r="W8" s="97"/>
      <c r="X8" s="97"/>
      <c r="Y8" s="97"/>
      <c r="Z8" s="97"/>
      <c r="AA8" s="97"/>
      <c r="AB8" s="97"/>
    </row>
    <row r="9" spans="1:28" x14ac:dyDescent="0.25">
      <c r="A9" s="97"/>
      <c r="B9" s="97"/>
      <c r="C9" s="97"/>
      <c r="D9" s="97"/>
      <c r="E9" s="97"/>
      <c r="F9" s="97"/>
      <c r="G9" s="97"/>
      <c r="H9" s="97"/>
      <c r="I9" s="97"/>
      <c r="J9" s="97"/>
      <c r="K9" s="97"/>
      <c r="L9" s="97"/>
      <c r="M9" s="97"/>
      <c r="N9" s="97"/>
      <c r="O9" s="97"/>
      <c r="P9" s="97"/>
      <c r="Q9" s="97"/>
      <c r="R9" s="97"/>
      <c r="S9" s="97"/>
      <c r="T9" s="97"/>
      <c r="U9" s="97"/>
      <c r="V9" s="97"/>
      <c r="W9" s="97"/>
      <c r="X9" s="97"/>
      <c r="Y9" s="97"/>
      <c r="Z9" s="97"/>
      <c r="AA9" s="97"/>
      <c r="AB9" s="97"/>
    </row>
    <row r="10" spans="1:28" x14ac:dyDescent="0.25">
      <c r="A10" s="97"/>
      <c r="B10" s="100"/>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row>
    <row r="11" spans="1:28" x14ac:dyDescent="0.25">
      <c r="A11" s="97"/>
      <c r="B11" s="97"/>
      <c r="C11" s="97"/>
      <c r="D11" s="100"/>
      <c r="E11" s="100"/>
      <c r="F11" s="100"/>
      <c r="G11" s="100"/>
      <c r="H11" s="100"/>
      <c r="I11" s="100"/>
      <c r="J11" s="100"/>
      <c r="K11" s="100"/>
      <c r="L11" s="100"/>
      <c r="M11" s="100"/>
      <c r="N11" s="100"/>
      <c r="O11" s="100"/>
      <c r="P11" s="100"/>
      <c r="Q11" s="100"/>
      <c r="R11" s="100"/>
      <c r="S11" s="100"/>
      <c r="T11" s="100"/>
      <c r="U11" s="100"/>
      <c r="V11" s="100"/>
      <c r="W11" s="100"/>
      <c r="X11" s="100"/>
      <c r="Y11" s="100"/>
      <c r="Z11" s="100"/>
      <c r="AA11" s="100"/>
      <c r="AB11" s="100"/>
    </row>
    <row r="12" spans="1:28" x14ac:dyDescent="0.25">
      <c r="A12" s="97"/>
      <c r="B12" s="97"/>
      <c r="C12" s="97"/>
      <c r="D12" s="100"/>
      <c r="E12" s="100"/>
      <c r="F12" s="100"/>
      <c r="G12" s="100"/>
      <c r="H12" s="100"/>
      <c r="I12" s="100"/>
      <c r="J12" s="100"/>
      <c r="K12" s="100"/>
      <c r="L12" s="100"/>
      <c r="M12" s="100"/>
      <c r="N12" s="100"/>
      <c r="O12" s="100"/>
      <c r="P12" s="100"/>
      <c r="Q12" s="100"/>
      <c r="R12" s="100"/>
      <c r="S12" s="100"/>
      <c r="T12" s="100"/>
      <c r="U12" s="100"/>
      <c r="V12" s="100"/>
      <c r="W12" s="100"/>
      <c r="X12" s="100"/>
      <c r="Y12" s="100"/>
      <c r="Z12" s="100"/>
      <c r="AA12" s="100"/>
      <c r="AB12" s="100"/>
    </row>
    <row r="13" spans="1:28" x14ac:dyDescent="0.25">
      <c r="A13" s="307"/>
      <c r="B13" s="350" t="s">
        <v>1358</v>
      </c>
      <c r="C13" s="349" t="s">
        <v>1359</v>
      </c>
      <c r="D13" s="351" t="s">
        <v>1360</v>
      </c>
      <c r="E13" s="351"/>
      <c r="F13" s="351"/>
      <c r="G13" s="351"/>
      <c r="H13" s="351"/>
      <c r="I13" s="351"/>
      <c r="J13" s="351"/>
      <c r="K13" s="349" t="s">
        <v>1361</v>
      </c>
      <c r="L13" s="349"/>
      <c r="M13" s="349"/>
      <c r="N13" s="349"/>
      <c r="O13" s="349"/>
      <c r="P13" s="349"/>
      <c r="Q13" s="349"/>
      <c r="R13" s="349" t="s">
        <v>1362</v>
      </c>
      <c r="S13" s="349"/>
      <c r="T13" s="349"/>
      <c r="U13" s="349"/>
      <c r="V13" s="349"/>
      <c r="W13" s="349"/>
      <c r="X13" s="349"/>
      <c r="Y13" s="349" t="s">
        <v>1363</v>
      </c>
      <c r="Z13" s="349"/>
      <c r="AA13" s="349"/>
      <c r="AB13" s="349"/>
    </row>
    <row r="14" spans="1:28" ht="86.25" x14ac:dyDescent="0.25">
      <c r="A14" s="307"/>
      <c r="B14" s="350"/>
      <c r="C14" s="349"/>
      <c r="D14" s="308" t="s">
        <v>1364</v>
      </c>
      <c r="E14" s="309" t="s">
        <v>1365</v>
      </c>
      <c r="F14" s="309" t="s">
        <v>1366</v>
      </c>
      <c r="G14" s="309" t="s">
        <v>1367</v>
      </c>
      <c r="H14" s="309" t="s">
        <v>1368</v>
      </c>
      <c r="I14" s="309" t="s">
        <v>1369</v>
      </c>
      <c r="J14" s="309" t="s">
        <v>1370</v>
      </c>
      <c r="K14" s="307" t="s">
        <v>1364</v>
      </c>
      <c r="L14" s="310" t="s">
        <v>1365</v>
      </c>
      <c r="M14" s="307" t="s">
        <v>1366</v>
      </c>
      <c r="N14" s="310" t="s">
        <v>1367</v>
      </c>
      <c r="O14" s="310" t="s">
        <v>1368</v>
      </c>
      <c r="P14" s="310" t="s">
        <v>1369</v>
      </c>
      <c r="Q14" s="310" t="s">
        <v>1370</v>
      </c>
      <c r="R14" s="307" t="s">
        <v>1364</v>
      </c>
      <c r="S14" s="310" t="s">
        <v>1365</v>
      </c>
      <c r="T14" s="307" t="s">
        <v>1366</v>
      </c>
      <c r="U14" s="310" t="s">
        <v>1367</v>
      </c>
      <c r="V14" s="310" t="s">
        <v>1368</v>
      </c>
      <c r="W14" s="310" t="s">
        <v>1369</v>
      </c>
      <c r="X14" s="310" t="s">
        <v>1370</v>
      </c>
      <c r="Y14" s="310" t="s">
        <v>1367</v>
      </c>
      <c r="Z14" s="310" t="s">
        <v>1368</v>
      </c>
      <c r="AA14" s="310" t="s">
        <v>1369</v>
      </c>
      <c r="AB14" s="310" t="s">
        <v>1370</v>
      </c>
    </row>
    <row r="15" spans="1:28" x14ac:dyDescent="0.25">
      <c r="A15" s="100">
        <v>1</v>
      </c>
      <c r="B15" s="97"/>
      <c r="C15" s="97"/>
      <c r="D15" s="100"/>
      <c r="E15" s="100"/>
      <c r="F15" s="100"/>
      <c r="G15" s="100"/>
      <c r="H15" s="100"/>
      <c r="I15" s="100"/>
      <c r="J15" s="100"/>
      <c r="K15" s="100"/>
      <c r="L15" s="100"/>
      <c r="M15" s="100"/>
      <c r="N15" s="100"/>
      <c r="O15" s="100"/>
      <c r="P15" s="100"/>
      <c r="Q15" s="100"/>
      <c r="R15" s="100"/>
      <c r="S15" s="100"/>
      <c r="T15" s="100"/>
      <c r="U15" s="100"/>
      <c r="V15" s="100"/>
      <c r="W15" s="100"/>
      <c r="X15" s="100"/>
      <c r="Y15" s="101">
        <v>0</v>
      </c>
      <c r="Z15" s="101">
        <v>0</v>
      </c>
      <c r="AA15" s="101">
        <v>0</v>
      </c>
      <c r="AB15" s="101">
        <v>0</v>
      </c>
    </row>
    <row r="16" spans="1:28" x14ac:dyDescent="0.25">
      <c r="A16" s="100">
        <v>2</v>
      </c>
      <c r="B16" s="97"/>
      <c r="C16" s="97"/>
      <c r="D16" s="97"/>
      <c r="E16" s="97"/>
      <c r="F16" s="97"/>
      <c r="G16" s="97"/>
      <c r="H16" s="97"/>
      <c r="I16" s="97"/>
      <c r="J16" s="97"/>
      <c r="K16" s="97"/>
      <c r="L16" s="97"/>
      <c r="M16" s="97"/>
      <c r="N16" s="97"/>
      <c r="O16" s="97"/>
      <c r="P16" s="97"/>
      <c r="Q16" s="97"/>
      <c r="R16" s="97"/>
      <c r="S16" s="97"/>
      <c r="T16" s="97"/>
      <c r="U16" s="97"/>
      <c r="V16" s="97"/>
      <c r="W16" s="97"/>
      <c r="X16" s="97"/>
      <c r="Y16" s="101">
        <v>0</v>
      </c>
      <c r="Z16" s="101">
        <v>0</v>
      </c>
      <c r="AA16" s="101">
        <v>0</v>
      </c>
      <c r="AB16" s="101">
        <v>0</v>
      </c>
    </row>
    <row r="17" spans="1:28" x14ac:dyDescent="0.25">
      <c r="A17" s="100">
        <v>3</v>
      </c>
      <c r="B17" s="97"/>
      <c r="C17" s="97"/>
      <c r="D17" s="100"/>
      <c r="E17" s="100"/>
      <c r="F17" s="100"/>
      <c r="G17" s="100"/>
      <c r="H17" s="100"/>
      <c r="I17" s="100"/>
      <c r="J17" s="100"/>
      <c r="K17" s="100"/>
      <c r="L17" s="100"/>
      <c r="M17" s="100"/>
      <c r="N17" s="100"/>
      <c r="O17" s="100"/>
      <c r="P17" s="100"/>
      <c r="Q17" s="100"/>
      <c r="R17" s="100"/>
      <c r="S17" s="100"/>
      <c r="T17" s="100"/>
      <c r="U17" s="100"/>
      <c r="V17" s="100"/>
      <c r="W17" s="100"/>
      <c r="X17" s="100"/>
      <c r="Y17" s="101">
        <v>0</v>
      </c>
      <c r="Z17" s="101">
        <v>0</v>
      </c>
      <c r="AA17" s="101">
        <v>0</v>
      </c>
      <c r="AB17" s="101">
        <v>0</v>
      </c>
    </row>
    <row r="18" spans="1:28" x14ac:dyDescent="0.25">
      <c r="A18" s="97"/>
      <c r="B18" s="97"/>
      <c r="C18" s="97"/>
      <c r="D18" s="100"/>
      <c r="E18" s="100"/>
      <c r="F18" s="100"/>
      <c r="G18" s="100"/>
      <c r="H18" s="100"/>
      <c r="I18" s="100"/>
      <c r="J18" s="100"/>
      <c r="K18" s="100"/>
      <c r="L18" s="100"/>
      <c r="M18" s="100"/>
      <c r="N18" s="100"/>
      <c r="O18" s="100"/>
      <c r="P18" s="100"/>
      <c r="Q18" s="100"/>
      <c r="R18" s="100"/>
      <c r="S18" s="100"/>
      <c r="T18" s="100"/>
      <c r="U18" s="100"/>
      <c r="V18" s="100"/>
      <c r="W18" s="100"/>
      <c r="X18" s="100"/>
      <c r="Y18" s="101">
        <v>0</v>
      </c>
      <c r="Z18" s="101">
        <v>0</v>
      </c>
      <c r="AA18" s="101">
        <v>0</v>
      </c>
      <c r="AB18" s="101">
        <v>0</v>
      </c>
    </row>
    <row r="19" spans="1:28" x14ac:dyDescent="0.25">
      <c r="A19" s="97"/>
      <c r="B19" s="97"/>
      <c r="C19" s="97"/>
      <c r="D19" s="97"/>
      <c r="E19" s="97"/>
      <c r="F19" s="97"/>
      <c r="G19" s="97"/>
      <c r="H19" s="97"/>
      <c r="I19" s="97"/>
      <c r="J19" s="97"/>
      <c r="K19" s="97"/>
      <c r="L19" s="97"/>
      <c r="M19" s="97"/>
      <c r="N19" s="97"/>
      <c r="O19" s="97"/>
      <c r="P19" s="97"/>
      <c r="Q19" s="97"/>
      <c r="R19" s="97"/>
      <c r="S19" s="97"/>
      <c r="T19" s="97"/>
      <c r="U19" s="97"/>
      <c r="V19" s="97"/>
      <c r="W19" s="97"/>
      <c r="X19" s="97"/>
      <c r="Y19" s="101">
        <v>0</v>
      </c>
      <c r="Z19" s="101">
        <v>0</v>
      </c>
      <c r="AA19" s="101">
        <v>0</v>
      </c>
      <c r="AB19" s="101">
        <v>0</v>
      </c>
    </row>
    <row r="20" spans="1:28" x14ac:dyDescent="0.25">
      <c r="A20" s="97"/>
      <c r="B20" s="88" t="s">
        <v>1354</v>
      </c>
      <c r="C20" s="97"/>
      <c r="D20" s="97"/>
      <c r="E20" s="97"/>
      <c r="F20" s="97"/>
      <c r="G20" s="97"/>
      <c r="H20" s="97"/>
      <c r="I20" s="97"/>
      <c r="J20" s="97"/>
      <c r="K20" s="97"/>
      <c r="L20" s="97"/>
      <c r="M20" s="97"/>
      <c r="N20" s="97"/>
      <c r="O20" s="97"/>
      <c r="P20" s="97"/>
      <c r="Q20" s="97"/>
      <c r="R20" s="97"/>
      <c r="S20" s="97"/>
      <c r="T20" s="97"/>
      <c r="U20" s="97"/>
      <c r="V20" s="97"/>
      <c r="W20" s="97"/>
      <c r="X20" s="97"/>
      <c r="Y20" s="101">
        <v>0</v>
      </c>
      <c r="Z20" s="101">
        <v>0</v>
      </c>
      <c r="AA20" s="101">
        <v>0</v>
      </c>
      <c r="AB20" s="101">
        <v>0</v>
      </c>
    </row>
    <row r="21" spans="1:28" x14ac:dyDescent="0.25">
      <c r="A21" s="97"/>
      <c r="B21" s="88"/>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8" x14ac:dyDescent="0.25">
      <c r="A22" s="97"/>
      <c r="B22" s="95"/>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row>
    <row r="23" spans="1:28" x14ac:dyDescent="0.25">
      <c r="A23" s="97"/>
      <c r="B23" s="91" t="s">
        <v>1355</v>
      </c>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row>
    <row r="24" spans="1:28" x14ac:dyDescent="0.25">
      <c r="A24" s="97"/>
      <c r="B24" s="91" t="s">
        <v>1356</v>
      </c>
      <c r="C24" s="97"/>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sheetData>
  <mergeCells count="6">
    <mergeCell ref="Y13:AB13"/>
    <mergeCell ref="B13:B14"/>
    <mergeCell ref="C13:C14"/>
    <mergeCell ref="D13:J13"/>
    <mergeCell ref="K13:Q13"/>
    <mergeCell ref="R13:X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90E3F-B2F6-4777-B45A-FA9B4025564A}">
  <dimension ref="A2:L28"/>
  <sheetViews>
    <sheetView workbookViewId="0">
      <selection activeCell="G31" sqref="G31"/>
    </sheetView>
  </sheetViews>
  <sheetFormatPr defaultRowHeight="15" x14ac:dyDescent="0.25"/>
  <cols>
    <col min="2" max="2" width="12.42578125" customWidth="1"/>
    <col min="3" max="3" width="12.140625" customWidth="1"/>
    <col min="4" max="4" width="12" customWidth="1"/>
    <col min="5" max="5" width="14.42578125" customWidth="1"/>
    <col min="6" max="6" width="16" customWidth="1"/>
    <col min="7" max="7" width="31.28515625" customWidth="1"/>
    <col min="8" max="8" width="24.28515625" customWidth="1"/>
    <col min="9" max="9" width="27.28515625" customWidth="1"/>
    <col min="10" max="10" width="16.28515625" customWidth="1"/>
    <col min="11" max="11" width="13.5703125" customWidth="1"/>
    <col min="12" max="12" width="13.42578125" customWidth="1"/>
  </cols>
  <sheetData>
    <row r="2" spans="1:12" x14ac:dyDescent="0.25">
      <c r="A2" s="103" t="s">
        <v>603</v>
      </c>
      <c r="B2" s="100"/>
      <c r="C2" s="100"/>
      <c r="D2" s="100"/>
      <c r="E2" s="100"/>
      <c r="F2" s="100"/>
      <c r="G2" s="100"/>
      <c r="H2" s="100"/>
      <c r="I2" s="100"/>
      <c r="J2" s="100"/>
      <c r="K2" s="100"/>
      <c r="L2" s="104"/>
    </row>
    <row r="3" spans="1:12" x14ac:dyDescent="0.25">
      <c r="A3" s="100"/>
      <c r="B3" s="100"/>
      <c r="C3" s="100"/>
      <c r="D3" s="100"/>
      <c r="E3" s="100"/>
      <c r="F3" s="100"/>
      <c r="G3" s="100"/>
      <c r="H3" s="100"/>
      <c r="I3" s="100"/>
      <c r="J3" s="100"/>
      <c r="K3" s="100"/>
      <c r="L3" s="100"/>
    </row>
    <row r="4" spans="1:12" x14ac:dyDescent="0.25">
      <c r="A4" s="100"/>
      <c r="B4" s="100"/>
      <c r="C4" s="100"/>
      <c r="D4" s="100"/>
      <c r="E4" s="100"/>
      <c r="F4" s="100"/>
      <c r="G4" s="100"/>
      <c r="H4" s="100"/>
      <c r="I4" s="100"/>
      <c r="J4" s="100"/>
      <c r="K4" s="100"/>
      <c r="L4" s="100"/>
    </row>
    <row r="5" spans="1:12" x14ac:dyDescent="0.25">
      <c r="A5" t="s">
        <v>1337</v>
      </c>
      <c r="B5" s="105"/>
      <c r="C5" s="105"/>
      <c r="D5" s="105"/>
      <c r="E5" s="105"/>
      <c r="F5" s="105"/>
      <c r="G5" s="105"/>
      <c r="H5" s="105"/>
      <c r="I5" s="105"/>
      <c r="J5" s="105"/>
      <c r="K5" s="106" t="s">
        <v>1371</v>
      </c>
      <c r="L5" s="105"/>
    </row>
    <row r="6" spans="1:12" x14ac:dyDescent="0.25">
      <c r="A6" t="s">
        <v>1338</v>
      </c>
      <c r="B6" s="105"/>
      <c r="C6" s="105"/>
      <c r="D6" s="105"/>
      <c r="E6" s="105"/>
      <c r="F6" s="105"/>
      <c r="G6" s="105"/>
      <c r="H6" s="105"/>
      <c r="I6" s="105"/>
      <c r="J6" s="105"/>
      <c r="K6" s="106"/>
      <c r="L6" s="105"/>
    </row>
    <row r="7" spans="1:12" x14ac:dyDescent="0.25">
      <c r="A7" s="105"/>
      <c r="B7" s="105"/>
      <c r="C7" s="105"/>
      <c r="D7" s="105"/>
      <c r="E7" s="105"/>
      <c r="F7" s="105"/>
      <c r="G7" s="105"/>
      <c r="H7" s="105"/>
      <c r="I7" s="105"/>
      <c r="J7" s="105"/>
      <c r="K7" s="106" t="s">
        <v>1372</v>
      </c>
      <c r="L7" s="105"/>
    </row>
    <row r="8" spans="1:12" x14ac:dyDescent="0.25">
      <c r="A8" s="105"/>
      <c r="B8" s="105"/>
      <c r="C8" s="105"/>
      <c r="D8" s="105"/>
      <c r="E8" s="105"/>
      <c r="F8" s="105"/>
      <c r="G8" s="105"/>
      <c r="H8" s="105"/>
      <c r="I8" s="105"/>
      <c r="J8" s="105"/>
      <c r="K8" s="106"/>
      <c r="L8" s="105"/>
    </row>
    <row r="9" spans="1:12" x14ac:dyDescent="0.25">
      <c r="A9" s="107" t="s">
        <v>1373</v>
      </c>
      <c r="B9" s="105"/>
      <c r="C9" s="105"/>
      <c r="D9" s="105"/>
      <c r="E9" s="105"/>
      <c r="F9" s="105"/>
      <c r="G9" s="105"/>
      <c r="H9" s="105"/>
      <c r="I9" s="105"/>
      <c r="J9" s="105"/>
      <c r="K9" s="105"/>
      <c r="L9" s="105"/>
    </row>
    <row r="10" spans="1:12" x14ac:dyDescent="0.25">
      <c r="A10" s="107"/>
      <c r="B10" s="105"/>
      <c r="C10" s="105"/>
      <c r="D10" s="105"/>
      <c r="E10" s="105"/>
      <c r="F10" s="105"/>
      <c r="G10" s="105"/>
      <c r="H10" s="105"/>
      <c r="I10" s="105"/>
      <c r="J10" s="105"/>
      <c r="K10" s="105"/>
      <c r="L10" s="105"/>
    </row>
    <row r="11" spans="1:12" x14ac:dyDescent="0.25">
      <c r="A11" s="107"/>
      <c r="B11" s="105"/>
      <c r="C11" s="105"/>
      <c r="D11" s="105"/>
      <c r="E11" s="105"/>
      <c r="F11" s="105"/>
      <c r="G11" s="105"/>
      <c r="H11" s="105"/>
      <c r="I11" s="105"/>
      <c r="J11" s="105"/>
      <c r="K11" s="105"/>
      <c r="L11" s="105"/>
    </row>
    <row r="12" spans="1:12" x14ac:dyDescent="0.25">
      <c r="A12" s="105"/>
      <c r="B12" s="105"/>
      <c r="C12" s="105"/>
      <c r="D12" s="105"/>
      <c r="E12" s="105"/>
      <c r="F12" s="105"/>
      <c r="G12" s="105"/>
      <c r="H12" s="105"/>
      <c r="I12" s="105"/>
      <c r="J12" s="105"/>
      <c r="K12" s="105"/>
      <c r="L12" s="105"/>
    </row>
    <row r="13" spans="1:12" x14ac:dyDescent="0.25">
      <c r="A13" s="105"/>
      <c r="B13" s="105"/>
      <c r="C13" s="105"/>
      <c r="D13" s="105"/>
      <c r="E13" s="105"/>
      <c r="F13" s="105"/>
      <c r="G13" s="105"/>
      <c r="H13" s="105"/>
      <c r="I13" s="105"/>
      <c r="J13" s="108"/>
      <c r="K13" s="105"/>
      <c r="L13" s="105"/>
    </row>
    <row r="14" spans="1:12" x14ac:dyDescent="0.25">
      <c r="A14" s="352" t="s">
        <v>1374</v>
      </c>
      <c r="B14" s="352" t="s">
        <v>1375</v>
      </c>
      <c r="C14" s="352" t="s">
        <v>1376</v>
      </c>
      <c r="D14" s="352" t="s">
        <v>1366</v>
      </c>
      <c r="E14" s="352" t="s">
        <v>1377</v>
      </c>
      <c r="F14" s="352" t="s">
        <v>1378</v>
      </c>
      <c r="G14" s="352" t="s">
        <v>1379</v>
      </c>
      <c r="H14" s="353" t="s">
        <v>1380</v>
      </c>
      <c r="I14" s="311" t="s">
        <v>1381</v>
      </c>
      <c r="J14" s="355" t="s">
        <v>1382</v>
      </c>
      <c r="K14" s="355"/>
      <c r="L14" s="355"/>
    </row>
    <row r="15" spans="1:12" ht="100.5" x14ac:dyDescent="0.25">
      <c r="A15" s="352"/>
      <c r="B15" s="352"/>
      <c r="C15" s="352"/>
      <c r="D15" s="352"/>
      <c r="E15" s="352"/>
      <c r="F15" s="352"/>
      <c r="G15" s="352"/>
      <c r="H15" s="354"/>
      <c r="I15" s="311" t="s">
        <v>1383</v>
      </c>
      <c r="J15" s="312" t="s">
        <v>1384</v>
      </c>
      <c r="K15" s="312" t="s">
        <v>1385</v>
      </c>
      <c r="L15" s="312" t="s">
        <v>1386</v>
      </c>
    </row>
    <row r="16" spans="1:12" x14ac:dyDescent="0.25">
      <c r="A16" s="105">
        <v>1</v>
      </c>
      <c r="B16" s="105"/>
      <c r="C16" s="105"/>
      <c r="D16" s="105"/>
      <c r="E16" s="105"/>
      <c r="F16" s="105"/>
      <c r="G16" s="105"/>
      <c r="H16" s="105"/>
      <c r="I16" s="105"/>
      <c r="J16" s="105"/>
      <c r="K16" s="105"/>
      <c r="L16" s="105"/>
    </row>
    <row r="17" spans="1:12" x14ac:dyDescent="0.25">
      <c r="A17" s="105">
        <v>2</v>
      </c>
      <c r="B17" s="109"/>
      <c r="C17" s="110"/>
      <c r="D17" s="110"/>
      <c r="E17" s="110"/>
      <c r="F17" s="110"/>
      <c r="G17" s="110"/>
      <c r="H17" s="110"/>
      <c r="I17" s="110"/>
      <c r="J17" s="110"/>
      <c r="K17" s="110"/>
      <c r="L17" s="110"/>
    </row>
    <row r="18" spans="1:12" x14ac:dyDescent="0.25">
      <c r="A18" s="105">
        <v>3</v>
      </c>
      <c r="B18" s="105"/>
      <c r="C18" s="105"/>
      <c r="D18" s="105"/>
      <c r="E18" s="105"/>
      <c r="F18" s="105"/>
      <c r="G18" s="105"/>
      <c r="H18" s="105"/>
      <c r="I18" s="105"/>
      <c r="J18" s="105"/>
      <c r="K18" s="105"/>
      <c r="L18" s="105"/>
    </row>
    <row r="19" spans="1:12" x14ac:dyDescent="0.25">
      <c r="A19" s="105"/>
      <c r="B19" s="105"/>
      <c r="C19" s="105"/>
      <c r="D19" s="105"/>
      <c r="E19" s="105"/>
      <c r="F19" s="105"/>
      <c r="G19" s="105"/>
      <c r="H19" s="105"/>
      <c r="I19" s="105"/>
      <c r="J19" s="111"/>
      <c r="K19" s="111"/>
      <c r="L19" s="111"/>
    </row>
    <row r="20" spans="1:12" x14ac:dyDescent="0.25">
      <c r="A20" s="105"/>
      <c r="B20" s="105"/>
      <c r="C20" s="105"/>
      <c r="D20" s="105"/>
      <c r="E20" s="105"/>
      <c r="F20" s="105"/>
      <c r="G20" s="105"/>
      <c r="H20" s="105"/>
      <c r="I20" s="105"/>
      <c r="J20" s="111"/>
      <c r="K20" s="111"/>
      <c r="L20" s="111"/>
    </row>
    <row r="21" spans="1:12" x14ac:dyDescent="0.25">
      <c r="A21" s="105"/>
      <c r="B21" s="105"/>
      <c r="C21" s="105"/>
      <c r="D21" s="105"/>
      <c r="E21" s="105"/>
      <c r="F21" s="105"/>
      <c r="G21" s="105"/>
      <c r="H21" s="105"/>
      <c r="I21" s="105"/>
      <c r="J21" s="111"/>
      <c r="K21" s="111"/>
      <c r="L21" s="111"/>
    </row>
    <row r="22" spans="1:12" x14ac:dyDescent="0.25">
      <c r="A22" s="313"/>
      <c r="B22" s="314"/>
      <c r="C22" s="313"/>
      <c r="D22" s="313" t="s">
        <v>1353</v>
      </c>
      <c r="E22" s="313"/>
      <c r="F22" s="313"/>
      <c r="G22" s="313"/>
      <c r="H22" s="313"/>
      <c r="I22" s="313"/>
      <c r="J22" s="313"/>
      <c r="K22" s="313"/>
      <c r="L22" s="313"/>
    </row>
    <row r="23" spans="1:12" x14ac:dyDescent="0.25">
      <c r="A23" s="105"/>
      <c r="B23" s="105"/>
      <c r="C23" s="105"/>
      <c r="D23" s="105"/>
      <c r="E23" s="105"/>
      <c r="F23" s="105"/>
      <c r="G23" s="105"/>
      <c r="H23" s="105"/>
      <c r="I23" s="105"/>
      <c r="J23" s="105"/>
      <c r="K23" s="105"/>
      <c r="L23" s="105"/>
    </row>
    <row r="24" spans="1:12" x14ac:dyDescent="0.25">
      <c r="A24" s="105"/>
      <c r="B24" s="105"/>
      <c r="C24" s="105"/>
      <c r="D24" s="105"/>
      <c r="E24" s="105"/>
      <c r="F24" s="105"/>
      <c r="G24" s="105"/>
      <c r="H24" s="105"/>
      <c r="I24" s="105"/>
      <c r="J24" s="111"/>
      <c r="K24" s="111"/>
      <c r="L24" s="111"/>
    </row>
    <row r="25" spans="1:12" x14ac:dyDescent="0.25">
      <c r="A25" s="105"/>
      <c r="B25" s="105" t="s">
        <v>1387</v>
      </c>
      <c r="C25" s="105"/>
      <c r="D25" s="105"/>
      <c r="E25" s="105" t="s">
        <v>1388</v>
      </c>
      <c r="F25" s="105"/>
      <c r="G25" s="105"/>
      <c r="H25" s="105"/>
      <c r="I25" s="105"/>
      <c r="J25" s="105"/>
      <c r="K25" s="105"/>
      <c r="L25" s="105"/>
    </row>
    <row r="26" spans="1:12" x14ac:dyDescent="0.25">
      <c r="A26" s="105"/>
      <c r="B26" s="112" t="s">
        <v>1389</v>
      </c>
      <c r="C26" s="105"/>
      <c r="D26" s="105"/>
      <c r="E26" s="112" t="s">
        <v>1389</v>
      </c>
      <c r="F26" s="105"/>
      <c r="G26" s="105"/>
      <c r="H26" s="105"/>
      <c r="I26" s="105"/>
      <c r="J26" s="105"/>
      <c r="K26" s="105"/>
      <c r="L26" s="105"/>
    </row>
    <row r="27" spans="1:12" x14ac:dyDescent="0.25">
      <c r="A27" s="105"/>
      <c r="B27" s="105"/>
      <c r="C27" s="105"/>
      <c r="D27" s="105"/>
      <c r="E27" s="105"/>
      <c r="F27" s="105"/>
      <c r="G27" s="105"/>
      <c r="H27" s="105"/>
      <c r="I27" s="105"/>
      <c r="J27" s="105"/>
      <c r="K27" s="105"/>
      <c r="L27" s="105"/>
    </row>
    <row r="28" spans="1:12" x14ac:dyDescent="0.25">
      <c r="A28" s="105"/>
      <c r="B28" s="105" t="s">
        <v>1390</v>
      </c>
      <c r="C28" s="105"/>
      <c r="D28" s="105"/>
      <c r="E28" s="105" t="s">
        <v>1390</v>
      </c>
      <c r="F28" s="105"/>
      <c r="G28" s="105"/>
      <c r="H28" s="105"/>
      <c r="I28" s="105"/>
      <c r="J28" s="105"/>
      <c r="K28" s="105"/>
      <c r="L28" s="105"/>
    </row>
  </sheetData>
  <mergeCells count="9">
    <mergeCell ref="G14:G15"/>
    <mergeCell ref="H14:H15"/>
    <mergeCell ref="J14:L14"/>
    <mergeCell ref="A14:A15"/>
    <mergeCell ref="B14:B15"/>
    <mergeCell ref="C14:C15"/>
    <mergeCell ref="D14:D15"/>
    <mergeCell ref="E14:E15"/>
    <mergeCell ref="F14:F1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0FBF5-277F-4635-9592-11AC50A0E5A0}">
  <dimension ref="A2:L24"/>
  <sheetViews>
    <sheetView workbookViewId="0">
      <selection activeCell="I31" sqref="I31"/>
    </sheetView>
  </sheetViews>
  <sheetFormatPr defaultRowHeight="15" x14ac:dyDescent="0.25"/>
  <cols>
    <col min="2" max="2" width="21" customWidth="1"/>
    <col min="3" max="3" width="16.85546875" customWidth="1"/>
    <col min="4" max="4" width="14.85546875" customWidth="1"/>
    <col min="5" max="5" width="16.140625" customWidth="1"/>
    <col min="6" max="7" width="14.7109375" customWidth="1"/>
    <col min="8" max="8" width="13.85546875" customWidth="1"/>
    <col min="9" max="9" width="12.42578125" customWidth="1"/>
    <col min="10" max="10" width="15.5703125" customWidth="1"/>
    <col min="11" max="11" width="12.28515625" customWidth="1"/>
    <col min="12" max="12" width="37" customWidth="1"/>
  </cols>
  <sheetData>
    <row r="2" spans="1:12" x14ac:dyDescent="0.25">
      <c r="A2" s="78" t="s">
        <v>550</v>
      </c>
    </row>
    <row r="5" spans="1:12" x14ac:dyDescent="0.25">
      <c r="B5" t="s">
        <v>1337</v>
      </c>
    </row>
    <row r="6" spans="1:12" x14ac:dyDescent="0.25">
      <c r="B6" t="s">
        <v>1338</v>
      </c>
      <c r="L6" s="78"/>
    </row>
    <row r="8" spans="1:12" x14ac:dyDescent="0.25">
      <c r="B8" s="77" t="s">
        <v>1391</v>
      </c>
      <c r="C8" s="77"/>
      <c r="D8" s="77"/>
      <c r="E8" s="77"/>
      <c r="F8" s="77"/>
      <c r="G8" s="77"/>
      <c r="H8" s="77"/>
      <c r="I8" s="77"/>
      <c r="J8" s="77"/>
      <c r="K8" s="77"/>
    </row>
    <row r="9" spans="1:12" x14ac:dyDescent="0.25">
      <c r="B9" s="77"/>
      <c r="C9" s="77"/>
      <c r="D9" s="77"/>
      <c r="E9" s="77"/>
      <c r="F9" s="77"/>
      <c r="G9" s="77"/>
      <c r="H9" s="77"/>
      <c r="I9" s="77"/>
      <c r="J9" s="77"/>
      <c r="K9" s="77"/>
    </row>
    <row r="10" spans="1:12" x14ac:dyDescent="0.25">
      <c r="F10" s="77"/>
      <c r="G10" s="77"/>
      <c r="H10" s="77"/>
      <c r="I10" s="77" t="s">
        <v>1340</v>
      </c>
      <c r="J10" s="77"/>
      <c r="K10" s="77"/>
      <c r="L10" s="76"/>
    </row>
    <row r="12" spans="1:12" ht="51.75" x14ac:dyDescent="0.25">
      <c r="A12" s="315" t="s">
        <v>1342</v>
      </c>
      <c r="B12" s="315" t="s">
        <v>1343</v>
      </c>
      <c r="C12" s="315" t="s">
        <v>1344</v>
      </c>
      <c r="D12" s="315" t="s">
        <v>1303</v>
      </c>
      <c r="E12" s="315" t="s">
        <v>1345</v>
      </c>
      <c r="F12" s="316" t="s">
        <v>1346</v>
      </c>
      <c r="G12" s="316" t="s">
        <v>1347</v>
      </c>
      <c r="H12" s="316" t="s">
        <v>1348</v>
      </c>
      <c r="I12" s="316" t="s">
        <v>1349</v>
      </c>
      <c r="J12" s="316" t="s">
        <v>1392</v>
      </c>
      <c r="K12" s="316" t="s">
        <v>1393</v>
      </c>
      <c r="L12" s="315" t="s">
        <v>1394</v>
      </c>
    </row>
    <row r="13" spans="1:12" x14ac:dyDescent="0.25">
      <c r="A13" s="296" t="s">
        <v>1395</v>
      </c>
      <c r="B13" s="297"/>
      <c r="C13" s="297"/>
      <c r="D13" s="317"/>
      <c r="E13" s="318"/>
      <c r="F13" s="319"/>
      <c r="G13" s="298"/>
      <c r="H13" s="320"/>
      <c r="I13" s="321"/>
      <c r="J13" s="322"/>
      <c r="K13" s="323"/>
      <c r="L13" s="324" t="s">
        <v>1396</v>
      </c>
    </row>
    <row r="14" spans="1:12" x14ac:dyDescent="0.25">
      <c r="A14" s="296" t="s">
        <v>1397</v>
      </c>
      <c r="B14" s="297"/>
      <c r="C14" s="297"/>
      <c r="D14" s="317"/>
      <c r="E14" s="318"/>
      <c r="F14" s="319"/>
      <c r="G14" s="298"/>
      <c r="H14" s="321"/>
      <c r="I14" s="297"/>
      <c r="J14" s="297"/>
      <c r="K14" s="298"/>
      <c r="L14" s="325" t="s">
        <v>1396</v>
      </c>
    </row>
    <row r="15" spans="1:12" x14ac:dyDescent="0.25">
      <c r="A15" s="297"/>
      <c r="B15" s="297"/>
      <c r="C15" s="297"/>
      <c r="D15" s="297"/>
      <c r="E15" s="318"/>
      <c r="F15" s="326"/>
      <c r="G15" s="326"/>
      <c r="H15" s="321"/>
      <c r="I15" s="321"/>
      <c r="J15" s="318"/>
      <c r="K15" s="298"/>
      <c r="L15" s="299"/>
    </row>
    <row r="16" spans="1:12" x14ac:dyDescent="0.25">
      <c r="A16" s="296"/>
      <c r="B16" s="296" t="s">
        <v>1353</v>
      </c>
      <c r="C16" s="296"/>
      <c r="D16" s="296"/>
      <c r="E16" s="300"/>
      <c r="F16" s="300"/>
      <c r="G16" s="300"/>
      <c r="H16" s="327">
        <f>SUM(H13:H15)</f>
        <v>0</v>
      </c>
      <c r="I16" s="327">
        <f>SUM(I13:I15)</f>
        <v>0</v>
      </c>
      <c r="J16" s="301"/>
      <c r="K16" s="301"/>
      <c r="L16" s="299"/>
    </row>
    <row r="20" spans="2:2" x14ac:dyDescent="0.25">
      <c r="B20" t="s">
        <v>1354</v>
      </c>
    </row>
    <row r="22" spans="2:2" x14ac:dyDescent="0.25">
      <c r="B22" s="113"/>
    </row>
    <row r="23" spans="2:2" x14ac:dyDescent="0.25">
      <c r="B23" s="114"/>
    </row>
    <row r="24" spans="2:2" x14ac:dyDescent="0.25">
      <c r="B24" s="115" t="s">
        <v>1398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14418fc-0e13-49b6-a406-b490f3055e49">
      <Terms xmlns="http://schemas.microsoft.com/office/infopath/2007/PartnerControls"/>
    </lcf76f155ced4ddcb4097134ff3c332f>
    <TaxCatchAll xmlns="c3f6365c-c09f-4cf4-80ce-90d28cc5db6b" xsi:nil="true"/>
    <Kaustateekond xmlns="714418fc-0e13-49b6-a406-b490f3055e4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959DDC5FD804749A125F6DADC9F11D4" ma:contentTypeVersion="14" ma:contentTypeDescription="Loo uus dokument" ma:contentTypeScope="" ma:versionID="abcd95ddd6abe3baf129708e5ef3f275">
  <xsd:schema xmlns:xsd="http://www.w3.org/2001/XMLSchema" xmlns:xs="http://www.w3.org/2001/XMLSchema" xmlns:p="http://schemas.microsoft.com/office/2006/metadata/properties" xmlns:ns2="714418fc-0e13-49b6-a406-b490f3055e49" xmlns:ns3="c3f6365c-c09f-4cf4-80ce-90d28cc5db6b" targetNamespace="http://schemas.microsoft.com/office/2006/metadata/properties" ma:root="true" ma:fieldsID="ac1351d3ad6dc809cd4c8990e317e653" ns2:_="" ns3:_="">
    <xsd:import namespace="714418fc-0e13-49b6-a406-b490f3055e49"/>
    <xsd:import namespace="c3f6365c-c09f-4cf4-80ce-90d28cc5db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Kaustateeko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4418fc-0e13-49b6-a406-b490f3055e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Kaustateekond" ma:index="20" nillable="true" ma:displayName="Kausta teekond" ma:format="Dropdown" ma:internalName="Kaustateekon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f6365c-c09f-4cf4-80ce-90d28cc5db6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de473807-b441-469b-a0a5-0fea8f4e48fe}" ma:internalName="TaxCatchAll" ma:showField="CatchAllData" ma:web="c3f6365c-c09f-4cf4-80ce-90d28cc5db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005795-7644-4790-9E74-E415660AD3B2}">
  <ds:schemaRefs>
    <ds:schemaRef ds:uri="http://schemas.microsoft.com/office/2006/metadata/properties"/>
    <ds:schemaRef ds:uri="http://schemas.microsoft.com/office/infopath/2007/PartnerControls"/>
    <ds:schemaRef ds:uri="http://purl.org/dc/elements/1.1/"/>
    <ds:schemaRef ds:uri="http://schemas.microsoft.com/office/2006/documentManagement/types"/>
    <ds:schemaRef ds:uri="19db9c30-584d-4ad5-9af0-9aa7f98fdc73"/>
    <ds:schemaRef ds:uri="http://www.w3.org/XML/1998/namespace"/>
    <ds:schemaRef ds:uri="http://purl.org/dc/terms/"/>
    <ds:schemaRef ds:uri="http://schemas.openxmlformats.org/package/2006/metadata/core-properties"/>
    <ds:schemaRef ds:uri="b8a1d2b4-14fc-4346-bc33-b5e3ce352a93"/>
    <ds:schemaRef ds:uri="http://purl.org/dc/dcmitype/"/>
  </ds:schemaRefs>
</ds:datastoreItem>
</file>

<file path=customXml/itemProps2.xml><?xml version="1.0" encoding="utf-8"?>
<ds:datastoreItem xmlns:ds="http://schemas.openxmlformats.org/officeDocument/2006/customXml" ds:itemID="{065B2E27-D477-4AD1-8EFD-EBB1519C2ABC}"/>
</file>

<file path=customXml/itemProps3.xml><?xml version="1.0" encoding="utf-8"?>
<ds:datastoreItem xmlns:ds="http://schemas.openxmlformats.org/officeDocument/2006/customXml" ds:itemID="{20CF2140-794D-44A7-A703-8BCB6917D0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11</vt:i4>
      </vt:variant>
    </vt:vector>
  </HeadingPairs>
  <TitlesOfParts>
    <vt:vector size="11" baseType="lpstr">
      <vt:lpstr>toimemudel</vt:lpstr>
      <vt:lpstr>asutused</vt:lpstr>
      <vt:lpstr>Lisa 1 - lõpet-ta vara arvele</vt:lpstr>
      <vt:lpstr>L2_MARU_rendilep</vt:lpstr>
      <vt:lpstr>L3_MARU_enampak</vt:lpstr>
      <vt:lpstr>L4_MaaIS_tagast</vt:lpstr>
      <vt:lpstr>L5_Lepingu üleandmine</vt:lpstr>
      <vt:lpstr>L6_MaaIS_ebatõen</vt:lpstr>
      <vt:lpstr>L7_MaaIS_riigitul</vt:lpstr>
      <vt:lpstr>L8_MaaIS_ebaolul</vt:lpstr>
      <vt:lpstr>L9_Tasuliste RV kasutuslep arv</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Inga Urke</dc:creator>
  <cp:keywords/>
  <dc:description/>
  <cp:lastModifiedBy>Sigrit Kivvistik - RTK</cp:lastModifiedBy>
  <cp:revision/>
  <dcterms:created xsi:type="dcterms:W3CDTF">2019-03-13T13:02:58Z</dcterms:created>
  <dcterms:modified xsi:type="dcterms:W3CDTF">2025-12-12T12:46:01Z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0x0101003959DDC5FD804749A125F6DADC9F11D4</vt:lpwstr>
  </property>
  <property fmtid="{D5CDD505-2E9C-101B-9397-08002B2CF9AE}" pid="3" name="Order">
    <vt:r8>57278000</vt:r8>
  </property>
  <property fmtid="{D5CDD505-2E9C-101B-9397-08002B2CF9AE}" pid="4" name="MSIP_Label_defa4170-0d19-0005-0004-bc88714345d2_Enabled">
    <vt:lpwstr>true</vt:lpwstr>
  </property>
  <property fmtid="{D5CDD505-2E9C-101B-9397-08002B2CF9AE}" pid="5" name="MSIP_Label_defa4170-0d19-0005-0004-bc88714345d2_SetDate">
    <vt:lpwstr>2025-05-15T09:25:57Z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b90751a5-fa0b-4612-a2ad-88b91cb1eb3e</vt:lpwstr>
  </property>
  <property fmtid="{D5CDD505-2E9C-101B-9397-08002B2CF9AE}" pid="10" name="MSIP_Label_defa4170-0d19-0005-0004-bc88714345d2_ContentBits">
    <vt:lpwstr>0</vt:lpwstr>
  </property>
  <property fmtid="{D5CDD505-2E9C-101B-9397-08002B2CF9AE}" pid="11" name="MSIP_Label_defa4170-0d19-0005-0004-bc88714345d2_Tag">
    <vt:lpwstr>10, 3, 0, 2</vt:lpwstr>
  </property>
  <property fmtid="{D5CDD505-2E9C-101B-9397-08002B2CF9AE}" pid="12" name="MediaServiceImageTags">
    <vt:lpwstr/>
  </property>
</Properties>
</file>